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iou85\Desktop\selenium資策會測試\excel資策會模板\"/>
    </mc:Choice>
  </mc:AlternateContent>
  <xr:revisionPtr revIDLastSave="0" documentId="13_ncr:1_{C57DFC0B-CB8A-4FFC-8F0D-4A7AF18147C5}" xr6:coauthVersionLast="47" xr6:coauthVersionMax="47" xr10:uidLastSave="{00000000-0000-0000-0000-000000000000}"/>
  <bookViews>
    <workbookView xWindow="38280" yWindow="-120" windowWidth="29040" windowHeight="15720" xr2:uid="{C57DFAC4-2BD6-4E06-B99A-31F4C120325F}"/>
  </bookViews>
  <sheets>
    <sheet name="Stationary_Source" sheetId="1" r:id="rId1"/>
    <sheet name="填寫說明" sheetId="21" r:id="rId2"/>
    <sheet name="製程" sheetId="3" r:id="rId3"/>
    <sheet name="設備" sheetId="2" r:id="rId4"/>
    <sheet name="原燃物料" sheetId="4" r:id="rId5"/>
    <sheet name="參數(請勿刪除)" sheetId="10" state="hidden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1" l="1"/>
  <c r="G4" i="1"/>
  <c r="I4" i="1"/>
  <c r="C5" i="1"/>
  <c r="G5" i="1"/>
  <c r="I5" i="1"/>
  <c r="C6" i="1"/>
  <c r="G6" i="1"/>
  <c r="I6" i="1"/>
  <c r="C7" i="1"/>
  <c r="G7" i="1"/>
  <c r="I7" i="1"/>
  <c r="C8" i="1"/>
  <c r="G8" i="1"/>
  <c r="I8" i="1"/>
  <c r="C9" i="1"/>
  <c r="G9" i="1"/>
  <c r="I9" i="1"/>
  <c r="C10" i="1"/>
  <c r="G10" i="1"/>
  <c r="I10" i="1"/>
  <c r="C11" i="1"/>
  <c r="G11" i="1"/>
  <c r="I11" i="1"/>
  <c r="C12" i="1"/>
  <c r="G12" i="1"/>
  <c r="I12" i="1"/>
  <c r="C13" i="1"/>
  <c r="G13" i="1"/>
  <c r="I13" i="1"/>
  <c r="C14" i="1"/>
  <c r="G14" i="1"/>
  <c r="I14" i="1"/>
  <c r="C15" i="1"/>
  <c r="G15" i="1"/>
  <c r="I15" i="1"/>
  <c r="C16" i="1"/>
  <c r="G16" i="1"/>
  <c r="I16" i="1"/>
  <c r="C17" i="1"/>
  <c r="G17" i="1"/>
  <c r="I17" i="1"/>
  <c r="C18" i="1"/>
  <c r="G18" i="1"/>
  <c r="I18" i="1"/>
  <c r="C19" i="1"/>
  <c r="G19" i="1"/>
  <c r="I19" i="1"/>
  <c r="C20" i="1"/>
  <c r="G20" i="1"/>
  <c r="I20" i="1"/>
  <c r="C21" i="1"/>
  <c r="G21" i="1"/>
  <c r="I21" i="1"/>
  <c r="C22" i="1"/>
  <c r="G22" i="1"/>
  <c r="I22" i="1"/>
  <c r="C23" i="1"/>
  <c r="G23" i="1"/>
  <c r="I23" i="1"/>
  <c r="C24" i="1"/>
  <c r="G24" i="1"/>
  <c r="I24" i="1"/>
  <c r="C25" i="1"/>
  <c r="G25" i="1"/>
  <c r="I25" i="1"/>
  <c r="C26" i="1"/>
  <c r="G26" i="1"/>
  <c r="I26" i="1"/>
  <c r="C27" i="1"/>
  <c r="G27" i="1"/>
  <c r="I27" i="1"/>
  <c r="C28" i="1"/>
  <c r="G28" i="1"/>
  <c r="I28" i="1"/>
  <c r="C29" i="1"/>
  <c r="G29" i="1"/>
  <c r="I29" i="1"/>
  <c r="C30" i="1"/>
  <c r="G30" i="1"/>
  <c r="I30" i="1"/>
  <c r="C31" i="1"/>
  <c r="G31" i="1"/>
  <c r="I31" i="1"/>
  <c r="C32" i="1"/>
  <c r="G32" i="1"/>
  <c r="I32" i="1"/>
  <c r="C33" i="1"/>
  <c r="G33" i="1"/>
  <c r="I33" i="1"/>
  <c r="C34" i="1"/>
  <c r="G34" i="1"/>
  <c r="I34" i="1"/>
  <c r="C35" i="1"/>
  <c r="G35" i="1"/>
  <c r="I35" i="1"/>
  <c r="C36" i="1"/>
  <c r="G36" i="1"/>
  <c r="I36" i="1"/>
  <c r="C37" i="1"/>
  <c r="G37" i="1"/>
  <c r="I37" i="1"/>
  <c r="C38" i="1"/>
  <c r="G38" i="1"/>
  <c r="I38" i="1"/>
  <c r="C39" i="1"/>
  <c r="G39" i="1"/>
  <c r="I39" i="1"/>
  <c r="C40" i="1"/>
  <c r="G40" i="1"/>
  <c r="I40" i="1"/>
  <c r="C41" i="1"/>
  <c r="G41" i="1"/>
  <c r="I41" i="1"/>
  <c r="C42" i="1"/>
  <c r="G42" i="1"/>
  <c r="I42" i="1"/>
  <c r="C43" i="1"/>
  <c r="G43" i="1"/>
  <c r="I43" i="1"/>
  <c r="C44" i="1"/>
  <c r="G44" i="1"/>
  <c r="I44" i="1"/>
  <c r="C45" i="1"/>
  <c r="G45" i="1"/>
  <c r="I45" i="1"/>
  <c r="C46" i="1"/>
  <c r="G46" i="1"/>
  <c r="I46" i="1"/>
  <c r="C47" i="1"/>
  <c r="G47" i="1"/>
  <c r="I47" i="1"/>
  <c r="C48" i="1"/>
  <c r="G48" i="1"/>
  <c r="I48" i="1"/>
  <c r="C49" i="1"/>
  <c r="G49" i="1"/>
  <c r="I49" i="1"/>
  <c r="C50" i="1"/>
  <c r="G50" i="1"/>
  <c r="I50" i="1"/>
  <c r="C51" i="1"/>
  <c r="G51" i="1"/>
  <c r="I51" i="1"/>
  <c r="C52" i="1"/>
  <c r="G52" i="1"/>
  <c r="I52" i="1"/>
  <c r="C53" i="1"/>
  <c r="G53" i="1"/>
  <c r="I53" i="1"/>
  <c r="C54" i="1"/>
  <c r="G54" i="1"/>
  <c r="I54" i="1"/>
  <c r="C55" i="1"/>
  <c r="G55" i="1"/>
  <c r="I55" i="1"/>
  <c r="C56" i="1"/>
  <c r="G56" i="1"/>
  <c r="I56" i="1"/>
  <c r="C57" i="1"/>
  <c r="G57" i="1"/>
  <c r="I57" i="1"/>
  <c r="C58" i="1"/>
  <c r="G58" i="1"/>
  <c r="I58" i="1"/>
  <c r="C59" i="1"/>
  <c r="G59" i="1"/>
  <c r="I59" i="1"/>
  <c r="C60" i="1"/>
  <c r="G60" i="1"/>
  <c r="I60" i="1"/>
  <c r="C61" i="1"/>
  <c r="G61" i="1"/>
  <c r="I61" i="1"/>
  <c r="C62" i="1"/>
  <c r="G62" i="1"/>
  <c r="I62" i="1"/>
  <c r="C63" i="1"/>
  <c r="G63" i="1"/>
  <c r="I63" i="1"/>
  <c r="C64" i="1"/>
  <c r="G64" i="1"/>
  <c r="I64" i="1"/>
  <c r="C65" i="1"/>
  <c r="G65" i="1"/>
  <c r="I65" i="1"/>
  <c r="C66" i="1"/>
  <c r="G66" i="1"/>
  <c r="I66" i="1"/>
  <c r="C67" i="1"/>
  <c r="G67" i="1"/>
  <c r="I67" i="1"/>
  <c r="C68" i="1"/>
  <c r="G68" i="1"/>
  <c r="I68" i="1"/>
  <c r="C69" i="1"/>
  <c r="G69" i="1"/>
  <c r="I69" i="1"/>
  <c r="C70" i="1"/>
  <c r="G70" i="1"/>
  <c r="I70" i="1"/>
  <c r="C71" i="1"/>
  <c r="G71" i="1"/>
  <c r="I71" i="1"/>
  <c r="C72" i="1"/>
  <c r="G72" i="1"/>
  <c r="I72" i="1"/>
  <c r="C73" i="1"/>
  <c r="G73" i="1"/>
  <c r="I73" i="1"/>
  <c r="C74" i="1"/>
  <c r="G74" i="1"/>
  <c r="I74" i="1"/>
  <c r="C75" i="1"/>
  <c r="G75" i="1"/>
  <c r="I75" i="1"/>
  <c r="C76" i="1"/>
  <c r="G76" i="1"/>
  <c r="I76" i="1"/>
  <c r="C77" i="1"/>
  <c r="G77" i="1"/>
  <c r="I77" i="1"/>
  <c r="C78" i="1"/>
  <c r="G78" i="1"/>
  <c r="I78" i="1"/>
  <c r="C79" i="1"/>
  <c r="G79" i="1"/>
  <c r="I79" i="1"/>
  <c r="C80" i="1"/>
  <c r="G80" i="1"/>
  <c r="I80" i="1"/>
  <c r="C81" i="1"/>
  <c r="G81" i="1"/>
  <c r="I81" i="1"/>
  <c r="C82" i="1"/>
  <c r="G82" i="1"/>
  <c r="I82" i="1"/>
  <c r="C83" i="1"/>
  <c r="G83" i="1"/>
  <c r="I83" i="1"/>
  <c r="C84" i="1"/>
  <c r="G84" i="1"/>
  <c r="I84" i="1"/>
  <c r="C85" i="1"/>
  <c r="G85" i="1"/>
  <c r="I85" i="1"/>
  <c r="C86" i="1"/>
  <c r="G86" i="1"/>
  <c r="I86" i="1"/>
  <c r="C87" i="1"/>
  <c r="G87" i="1"/>
  <c r="I87" i="1"/>
  <c r="C88" i="1"/>
  <c r="G88" i="1"/>
  <c r="I88" i="1"/>
  <c r="C89" i="1"/>
  <c r="G89" i="1"/>
  <c r="I89" i="1"/>
  <c r="C90" i="1"/>
  <c r="G90" i="1"/>
  <c r="I90" i="1"/>
  <c r="C91" i="1"/>
  <c r="G91" i="1"/>
  <c r="I91" i="1"/>
  <c r="C92" i="1"/>
  <c r="G92" i="1"/>
  <c r="I92" i="1"/>
  <c r="C93" i="1"/>
  <c r="G93" i="1"/>
  <c r="I93" i="1"/>
  <c r="C94" i="1"/>
  <c r="G94" i="1"/>
  <c r="I94" i="1"/>
  <c r="C95" i="1"/>
  <c r="G95" i="1"/>
  <c r="I95" i="1"/>
  <c r="C96" i="1"/>
  <c r="G96" i="1"/>
  <c r="I96" i="1"/>
  <c r="C97" i="1"/>
  <c r="G97" i="1"/>
  <c r="I97" i="1"/>
  <c r="C98" i="1"/>
  <c r="G98" i="1"/>
  <c r="I98" i="1"/>
  <c r="C99" i="1"/>
  <c r="G99" i="1"/>
  <c r="I99" i="1"/>
  <c r="C100" i="1"/>
  <c r="G100" i="1"/>
  <c r="I100" i="1"/>
  <c r="C101" i="1"/>
  <c r="G101" i="1"/>
  <c r="I101" i="1"/>
  <c r="C102" i="1"/>
  <c r="G102" i="1"/>
  <c r="I102" i="1"/>
  <c r="C103" i="1"/>
  <c r="G103" i="1"/>
  <c r="I103" i="1"/>
  <c r="C104" i="1"/>
  <c r="G104" i="1"/>
  <c r="I104" i="1"/>
  <c r="C105" i="1"/>
  <c r="G105" i="1"/>
  <c r="I105" i="1"/>
  <c r="C106" i="1"/>
  <c r="G106" i="1"/>
  <c r="I106" i="1"/>
  <c r="C107" i="1"/>
  <c r="G107" i="1"/>
  <c r="I107" i="1"/>
  <c r="C108" i="1"/>
  <c r="G108" i="1"/>
  <c r="I108" i="1"/>
  <c r="C109" i="1"/>
  <c r="G109" i="1"/>
  <c r="I109" i="1"/>
  <c r="C110" i="1"/>
  <c r="G110" i="1"/>
  <c r="I110" i="1"/>
  <c r="C111" i="1"/>
  <c r="G111" i="1"/>
  <c r="I111" i="1"/>
  <c r="C112" i="1"/>
  <c r="G112" i="1"/>
  <c r="I112" i="1"/>
  <c r="C113" i="1"/>
  <c r="G113" i="1"/>
  <c r="I113" i="1"/>
  <c r="C114" i="1"/>
  <c r="G114" i="1"/>
  <c r="I114" i="1"/>
  <c r="C115" i="1"/>
  <c r="G115" i="1"/>
  <c r="I115" i="1"/>
  <c r="C116" i="1"/>
  <c r="G116" i="1"/>
  <c r="I116" i="1"/>
  <c r="C117" i="1"/>
  <c r="G117" i="1"/>
  <c r="I117" i="1"/>
  <c r="C118" i="1"/>
  <c r="G118" i="1"/>
  <c r="I118" i="1"/>
  <c r="C119" i="1"/>
  <c r="G119" i="1"/>
  <c r="I119" i="1"/>
  <c r="C120" i="1"/>
  <c r="G120" i="1"/>
  <c r="I120" i="1"/>
  <c r="C121" i="1"/>
  <c r="G121" i="1"/>
  <c r="I121" i="1"/>
  <c r="C122" i="1"/>
  <c r="G122" i="1"/>
  <c r="I122" i="1"/>
  <c r="C123" i="1"/>
  <c r="G123" i="1"/>
  <c r="I123" i="1"/>
  <c r="C124" i="1"/>
  <c r="G124" i="1"/>
  <c r="I124" i="1"/>
  <c r="C125" i="1"/>
  <c r="G125" i="1"/>
  <c r="I125" i="1"/>
  <c r="C126" i="1"/>
  <c r="G126" i="1"/>
  <c r="I126" i="1"/>
  <c r="C127" i="1"/>
  <c r="G127" i="1"/>
  <c r="I127" i="1"/>
  <c r="C128" i="1"/>
  <c r="G128" i="1"/>
  <c r="I128" i="1"/>
  <c r="C129" i="1"/>
  <c r="G129" i="1"/>
  <c r="I129" i="1"/>
  <c r="C130" i="1"/>
  <c r="G130" i="1"/>
  <c r="I130" i="1"/>
  <c r="C131" i="1"/>
  <c r="G131" i="1"/>
  <c r="I131" i="1"/>
  <c r="C132" i="1"/>
  <c r="G132" i="1"/>
  <c r="I132" i="1"/>
  <c r="C133" i="1"/>
  <c r="G133" i="1"/>
  <c r="I133" i="1"/>
  <c r="C134" i="1"/>
  <c r="G134" i="1"/>
  <c r="I134" i="1"/>
  <c r="C135" i="1"/>
  <c r="G135" i="1"/>
  <c r="I135" i="1"/>
  <c r="C136" i="1"/>
  <c r="G136" i="1"/>
  <c r="I136" i="1"/>
  <c r="C137" i="1"/>
  <c r="G137" i="1"/>
  <c r="I137" i="1"/>
  <c r="C138" i="1"/>
  <c r="G138" i="1"/>
  <c r="I138" i="1"/>
  <c r="C139" i="1"/>
  <c r="G139" i="1"/>
  <c r="I139" i="1"/>
  <c r="C140" i="1"/>
  <c r="G140" i="1"/>
  <c r="I140" i="1"/>
  <c r="C141" i="1"/>
  <c r="G141" i="1"/>
  <c r="I141" i="1"/>
  <c r="C142" i="1"/>
  <c r="G142" i="1"/>
  <c r="I142" i="1"/>
  <c r="C143" i="1"/>
  <c r="G143" i="1"/>
  <c r="I143" i="1"/>
  <c r="C144" i="1"/>
  <c r="G144" i="1"/>
  <c r="I144" i="1"/>
  <c r="C145" i="1"/>
  <c r="G145" i="1"/>
  <c r="I145" i="1"/>
  <c r="C146" i="1"/>
  <c r="G146" i="1"/>
  <c r="I146" i="1"/>
  <c r="C147" i="1"/>
  <c r="G147" i="1"/>
  <c r="I147" i="1"/>
  <c r="C148" i="1"/>
  <c r="G148" i="1"/>
  <c r="I148" i="1"/>
  <c r="C149" i="1"/>
  <c r="G149" i="1"/>
  <c r="I149" i="1"/>
  <c r="C150" i="1"/>
  <c r="G150" i="1"/>
  <c r="I150" i="1"/>
  <c r="C151" i="1"/>
  <c r="G151" i="1"/>
  <c r="I151" i="1"/>
  <c r="C152" i="1"/>
  <c r="G152" i="1"/>
  <c r="I152" i="1"/>
  <c r="C153" i="1"/>
  <c r="G153" i="1"/>
  <c r="I153" i="1"/>
  <c r="C154" i="1"/>
  <c r="G154" i="1"/>
  <c r="I154" i="1"/>
  <c r="C155" i="1"/>
  <c r="G155" i="1"/>
  <c r="I155" i="1"/>
  <c r="C156" i="1"/>
  <c r="G156" i="1"/>
  <c r="I156" i="1"/>
  <c r="C157" i="1"/>
  <c r="G157" i="1"/>
  <c r="I157" i="1"/>
  <c r="C158" i="1"/>
  <c r="G158" i="1"/>
  <c r="I158" i="1"/>
  <c r="C159" i="1"/>
  <c r="G159" i="1"/>
  <c r="I159" i="1"/>
  <c r="C160" i="1"/>
  <c r="G160" i="1"/>
  <c r="I160" i="1"/>
  <c r="C161" i="1"/>
  <c r="G161" i="1"/>
  <c r="I161" i="1"/>
  <c r="C162" i="1"/>
  <c r="G162" i="1"/>
  <c r="I162" i="1"/>
  <c r="C163" i="1"/>
  <c r="G163" i="1"/>
  <c r="I163" i="1"/>
  <c r="C164" i="1"/>
  <c r="G164" i="1"/>
  <c r="I164" i="1"/>
  <c r="C165" i="1"/>
  <c r="G165" i="1"/>
  <c r="I165" i="1"/>
  <c r="C166" i="1"/>
  <c r="G166" i="1"/>
  <c r="I166" i="1"/>
  <c r="C167" i="1"/>
  <c r="G167" i="1"/>
  <c r="I167" i="1"/>
  <c r="C168" i="1"/>
  <c r="G168" i="1"/>
  <c r="I168" i="1"/>
  <c r="C169" i="1"/>
  <c r="G169" i="1"/>
  <c r="I169" i="1"/>
  <c r="C170" i="1"/>
  <c r="G170" i="1"/>
  <c r="I170" i="1"/>
  <c r="C171" i="1"/>
  <c r="G171" i="1"/>
  <c r="I171" i="1"/>
  <c r="C172" i="1"/>
  <c r="G172" i="1"/>
  <c r="I172" i="1"/>
  <c r="C173" i="1"/>
  <c r="G173" i="1"/>
  <c r="I173" i="1"/>
  <c r="C174" i="1"/>
  <c r="G174" i="1"/>
  <c r="I174" i="1"/>
  <c r="C175" i="1"/>
  <c r="G175" i="1"/>
  <c r="I175" i="1"/>
  <c r="C176" i="1"/>
  <c r="G176" i="1"/>
  <c r="I176" i="1"/>
  <c r="C177" i="1"/>
  <c r="G177" i="1"/>
  <c r="I177" i="1"/>
  <c r="C178" i="1"/>
  <c r="G178" i="1"/>
  <c r="I178" i="1"/>
  <c r="C179" i="1"/>
  <c r="G179" i="1"/>
  <c r="I179" i="1"/>
  <c r="C180" i="1"/>
  <c r="G180" i="1"/>
  <c r="I180" i="1"/>
  <c r="C181" i="1"/>
  <c r="G181" i="1"/>
  <c r="I181" i="1"/>
  <c r="C182" i="1"/>
  <c r="G182" i="1"/>
  <c r="I182" i="1"/>
  <c r="C183" i="1"/>
  <c r="G183" i="1"/>
  <c r="I183" i="1"/>
  <c r="C184" i="1"/>
  <c r="G184" i="1"/>
  <c r="I184" i="1"/>
  <c r="C185" i="1"/>
  <c r="G185" i="1"/>
  <c r="I185" i="1"/>
  <c r="C186" i="1"/>
  <c r="G186" i="1"/>
  <c r="I186" i="1"/>
  <c r="C187" i="1"/>
  <c r="G187" i="1"/>
  <c r="I187" i="1"/>
  <c r="C188" i="1"/>
  <c r="G188" i="1"/>
  <c r="I188" i="1"/>
  <c r="C189" i="1"/>
  <c r="G189" i="1"/>
  <c r="I189" i="1"/>
  <c r="C190" i="1"/>
  <c r="G190" i="1"/>
  <c r="I190" i="1"/>
  <c r="C191" i="1"/>
  <c r="G191" i="1"/>
  <c r="I191" i="1"/>
  <c r="C192" i="1"/>
  <c r="G192" i="1"/>
  <c r="I192" i="1"/>
  <c r="C193" i="1"/>
  <c r="G193" i="1"/>
  <c r="I193" i="1"/>
  <c r="C194" i="1"/>
  <c r="G194" i="1"/>
  <c r="I194" i="1"/>
  <c r="C195" i="1"/>
  <c r="G195" i="1"/>
  <c r="I195" i="1"/>
  <c r="C196" i="1"/>
  <c r="G196" i="1"/>
  <c r="I196" i="1"/>
  <c r="C197" i="1"/>
  <c r="G197" i="1"/>
  <c r="I197" i="1"/>
  <c r="C198" i="1"/>
  <c r="G198" i="1"/>
  <c r="I198" i="1"/>
  <c r="C199" i="1"/>
  <c r="G199" i="1"/>
  <c r="I199" i="1"/>
  <c r="C200" i="1"/>
  <c r="G200" i="1"/>
  <c r="I200" i="1"/>
  <c r="C201" i="1"/>
  <c r="G201" i="1"/>
  <c r="I201" i="1"/>
  <c r="C202" i="1"/>
  <c r="G202" i="1"/>
  <c r="I202" i="1"/>
  <c r="C203" i="1"/>
  <c r="G203" i="1"/>
  <c r="I203" i="1"/>
  <c r="C204" i="1"/>
  <c r="G204" i="1"/>
  <c r="I204" i="1"/>
  <c r="C12" i="21"/>
  <c r="G12" i="21"/>
  <c r="I12" i="21"/>
  <c r="C13" i="21"/>
  <c r="G13" i="21"/>
  <c r="I13" i="21"/>
</calcChain>
</file>

<file path=xl/sharedStrings.xml><?xml version="1.0" encoding="utf-8"?>
<sst xmlns="http://schemas.openxmlformats.org/spreadsheetml/2006/main" count="3042" uniqueCount="2919">
  <si>
    <r>
      <rPr>
        <b/>
        <sz val="12"/>
        <color rgb="FFFF0000"/>
        <rFont val="標楷體"/>
        <family val="4"/>
      </rPr>
      <t>盤查區域</t>
    </r>
    <phoneticPr fontId="0" type="noConversion"/>
  </si>
  <si>
    <r>
      <rPr>
        <b/>
        <sz val="12"/>
        <color rgb="FFFF0000"/>
        <rFont val="標楷體"/>
        <family val="4"/>
      </rPr>
      <t>盤查年份</t>
    </r>
    <phoneticPr fontId="0" type="noConversion"/>
  </si>
  <si>
    <r>
      <rPr>
        <b/>
        <sz val="12"/>
        <color rgb="FFFF0000"/>
        <rFont val="標楷體"/>
        <family val="4"/>
      </rPr>
      <t>紅字必填</t>
    </r>
    <phoneticPr fontId="0" type="noConversion"/>
  </si>
  <si>
    <t>製程</t>
  </si>
  <si>
    <t>設備</t>
  </si>
  <si>
    <r>
      <rPr>
        <sz val="12"/>
        <color rgb="FF000066"/>
        <rFont val="標楷體"/>
        <family val="4"/>
      </rPr>
      <t>原燃物料或產品</t>
    </r>
    <phoneticPr fontId="0" type="noConversion"/>
  </si>
  <si>
    <r>
      <rPr>
        <b/>
        <sz val="12"/>
        <color rgb="FFFF0000"/>
        <rFont val="標楷體"/>
        <family val="4"/>
      </rPr>
      <t>製程類別</t>
    </r>
    <phoneticPr fontId="0" type="noConversion"/>
  </si>
  <si>
    <t>是否屬汽電共生設備</t>
  </si>
  <si>
    <r>
      <rPr>
        <sz val="12"/>
        <color rgb="FF000080"/>
        <rFont val="標楷體"/>
        <family val="4"/>
      </rPr>
      <t>年活動數據資訊</t>
    </r>
    <phoneticPr fontId="0" type="noConversion"/>
  </si>
  <si>
    <r>
      <rPr>
        <sz val="12"/>
        <color rgb="FF000066"/>
        <rFont val="標楷體"/>
        <family val="4"/>
      </rPr>
      <t>備註</t>
    </r>
    <phoneticPr fontId="0" type="noConversion"/>
  </si>
  <si>
    <r>
      <rPr>
        <b/>
        <sz val="12"/>
        <color rgb="FFFF0000"/>
        <rFont val="標楷體"/>
        <family val="4"/>
      </rPr>
      <t>編號</t>
    </r>
    <r>
      <rPr>
        <b/>
        <vertAlign val="superscript"/>
        <sz val="12"/>
        <color rgb="FFFF0000"/>
        <rFont val="標楷體"/>
        <family val="4"/>
      </rPr>
      <t>3</t>
    </r>
    <phoneticPr fontId="0" type="noConversion"/>
  </si>
  <si>
    <r>
      <rPr>
        <b/>
        <sz val="12"/>
        <color rgb="FFFF0000"/>
        <rFont val="標楷體"/>
        <family val="4"/>
      </rPr>
      <t>代碼</t>
    </r>
    <r>
      <rPr>
        <b/>
        <vertAlign val="superscript"/>
        <sz val="12"/>
        <color rgb="FFFF0000"/>
        <rFont val="標楷體"/>
        <family val="4"/>
      </rPr>
      <t>4</t>
    </r>
    <phoneticPr fontId="0" type="noConversion"/>
  </si>
  <si>
    <r>
      <rPr>
        <b/>
        <sz val="12"/>
        <color rgb="FFFF0000"/>
        <rFont val="標楷體"/>
        <family val="4"/>
      </rPr>
      <t>名稱</t>
    </r>
    <phoneticPr fontId="0" type="noConversion"/>
  </si>
  <si>
    <r>
      <rPr>
        <b/>
        <sz val="12"/>
        <color rgb="FFFF0000"/>
        <rFont val="標楷體"/>
        <family val="4"/>
      </rPr>
      <t>編號</t>
    </r>
    <r>
      <rPr>
        <b/>
        <vertAlign val="superscript"/>
        <sz val="12"/>
        <color rgb="FFFF0000"/>
        <rFont val="標楷體"/>
        <family val="4"/>
      </rPr>
      <t>5</t>
    </r>
    <phoneticPr fontId="0" type="noConversion"/>
  </si>
  <si>
    <r>
      <rPr>
        <b/>
        <sz val="12"/>
        <color rgb="FFFF0000"/>
        <rFont val="標楷體"/>
        <family val="4"/>
      </rPr>
      <t>型號</t>
    </r>
    <phoneticPr fontId="0" type="noConversion"/>
  </si>
  <si>
    <r>
      <rPr>
        <b/>
        <sz val="12"/>
        <color rgb="FFFF0000"/>
        <rFont val="標楷體"/>
        <family val="4"/>
      </rPr>
      <t>代碼</t>
    </r>
    <r>
      <rPr>
        <b/>
        <vertAlign val="superscript"/>
        <sz val="12"/>
        <color rgb="FFFF0000"/>
        <rFont val="標楷體"/>
        <family val="4"/>
      </rPr>
      <t>6</t>
    </r>
    <phoneticPr fontId="0" type="noConversion"/>
  </si>
  <si>
    <r>
      <rPr>
        <b/>
        <sz val="12"/>
        <color rgb="FFFF0000"/>
        <rFont val="標楷體"/>
        <family val="4"/>
      </rPr>
      <t>名稱</t>
    </r>
    <phoneticPr fontId="0" type="noConversion"/>
  </si>
  <si>
    <r>
      <rPr>
        <b/>
        <sz val="12"/>
        <color rgb="FFFF0000"/>
        <rFont val="標楷體"/>
        <family val="4"/>
      </rPr>
      <t>代碼</t>
    </r>
    <r>
      <rPr>
        <b/>
        <vertAlign val="superscript"/>
        <sz val="12"/>
        <color rgb="FFFF0000"/>
        <rFont val="標楷體"/>
        <family val="4"/>
      </rPr>
      <t>7</t>
    </r>
    <phoneticPr fontId="0" type="noConversion"/>
  </si>
  <si>
    <t>名稱</t>
  </si>
  <si>
    <t>是否屬生質能源</t>
  </si>
  <si>
    <r>
      <rPr>
        <b/>
        <sz val="12"/>
        <color rgb="FFFF0000"/>
        <rFont val="標楷體"/>
        <family val="4"/>
      </rPr>
      <t>活動數據</t>
    </r>
    <phoneticPr fontId="0" type="noConversion"/>
  </si>
  <si>
    <r>
      <rPr>
        <b/>
        <sz val="12"/>
        <color rgb="FFFF0000"/>
        <rFont val="標楷體"/>
        <family val="4"/>
      </rPr>
      <t>活動數據分配比率%</t>
    </r>
    <phoneticPr fontId="0" type="noConversion"/>
  </si>
  <si>
    <r>
      <rPr>
        <sz val="12"/>
        <color rgb="FF000080"/>
        <rFont val="標楷體"/>
        <family val="4"/>
      </rPr>
      <t>活動數據單位</t>
    </r>
    <phoneticPr fontId="0" type="noConversion"/>
  </si>
  <si>
    <r>
      <rPr>
        <sz val="12"/>
        <color rgb="FF000080"/>
        <rFont val="標楷體"/>
        <family val="4"/>
      </rPr>
      <t>數據來源表單名稱
/使用量佐證說明</t>
    </r>
    <phoneticPr fontId="0" type="noConversion"/>
  </si>
  <si>
    <r>
      <rPr>
        <sz val="12"/>
        <color rgb="FF000080"/>
        <rFont val="標楷體"/>
        <family val="4"/>
      </rPr>
      <t>保存單位</t>
    </r>
    <phoneticPr fontId="0" type="noConversion"/>
  </si>
  <si>
    <r>
      <rPr>
        <sz val="12"/>
        <color rgb="FF000080"/>
        <rFont val="標楷體"/>
        <family val="4"/>
      </rPr>
      <t>燃料
熱值數值</t>
    </r>
    <phoneticPr fontId="0" type="noConversion"/>
  </si>
  <si>
    <r>
      <rPr>
        <sz val="12"/>
        <color rgb="FF000080"/>
        <rFont val="標楷體"/>
        <family val="4"/>
      </rPr>
      <t>燃料
熱值單位</t>
    </r>
    <phoneticPr fontId="0" type="noConversion"/>
  </si>
  <si>
    <r>
      <rPr>
        <b/>
        <sz val="12"/>
        <color rgb="FFFF0000"/>
        <rFont val="標楷體"/>
        <family val="4"/>
      </rPr>
      <t>活動數據種類</t>
    </r>
    <phoneticPr fontId="0" type="noConversion"/>
  </si>
  <si>
    <r>
      <rPr>
        <b/>
        <sz val="12"/>
        <color rgb="FFFF0000"/>
        <rFont val="標楷體"/>
        <family val="4"/>
      </rPr>
      <t>排放係數種類</t>
    </r>
    <phoneticPr fontId="0" type="noConversion"/>
  </si>
  <si>
    <r>
      <rPr>
        <b/>
        <sz val="12"/>
        <color rgb="FFFF0000"/>
        <rFont val="標楷體"/>
        <family val="4"/>
      </rPr>
      <t>校正儀器種類</t>
    </r>
    <phoneticPr fontId="0" type="noConversion"/>
  </si>
  <si>
    <r>
      <rPr>
        <b/>
        <sz val="12"/>
        <color rgb="FF000000"/>
        <rFont val="微軟正黑體"/>
        <family val="2"/>
      </rPr>
      <t>填表說明</t>
    </r>
  </si>
  <si>
    <t>1.</t>
  </si>
  <si>
    <r>
      <rPr>
        <sz val="12"/>
        <color rgb="FF000000"/>
        <rFont val="微軟正黑體"/>
        <family val="2"/>
      </rPr>
      <t>白色底色欄位表示由使用者自行填寫之欄位；灰色底色欄位表示由表單自動產生之欄位；橘色底色欄位為下拉式選項，由使用者選擇代入。</t>
    </r>
  </si>
  <si>
    <t>2.</t>
  </si>
  <si>
    <r>
      <rPr>
        <sz val="12"/>
        <color rgb="FFFF0000"/>
        <rFont val="微軟正黑體"/>
        <family val="1"/>
      </rPr>
      <t>標題紅色粗體為必填項目</t>
    </r>
    <phoneticPr fontId="0" type="noConversion"/>
  </si>
  <si>
    <t>3.</t>
  </si>
  <si>
    <r>
      <rPr>
        <sz val="12"/>
        <color rgb="FF000000"/>
        <rFont val="微軟正黑體"/>
        <family val="2"/>
      </rPr>
      <t>製程編號共</t>
    </r>
    <r>
      <rPr>
        <sz val="12"/>
        <color rgb="FF000000"/>
        <rFont val="Times New Roman"/>
        <family val="1"/>
      </rPr>
      <t>3</t>
    </r>
    <r>
      <rPr>
        <sz val="12"/>
        <color rgb="FF000000"/>
        <rFont val="微軟正黑體"/>
        <family val="2"/>
      </rPr>
      <t>碼，英文字母開頭後接</t>
    </r>
    <r>
      <rPr>
        <sz val="12"/>
        <color rgb="FF000000"/>
        <rFont val="Times New Roman"/>
        <family val="1"/>
      </rPr>
      <t>2</t>
    </r>
    <r>
      <rPr>
        <sz val="12"/>
        <color rgb="FF000000"/>
        <rFont val="微軟正黑體"/>
        <family val="2"/>
      </rPr>
      <t>位數字，屬固定源許可範圍之製程，製程編號應與固定源許可一致，以</t>
    </r>
    <r>
      <rPr>
        <sz val="12"/>
        <color rgb="FF000000"/>
        <rFont val="Times New Roman"/>
        <family val="1"/>
      </rPr>
      <t>M</t>
    </r>
    <r>
      <rPr>
        <sz val="12"/>
        <color rgb="FF000000"/>
        <rFont val="微軟正黑體"/>
        <family val="2"/>
      </rPr>
      <t>開頭後接</t>
    </r>
    <r>
      <rPr>
        <sz val="12"/>
        <color rgb="FF000000"/>
        <rFont val="Times New Roman"/>
        <family val="1"/>
      </rPr>
      <t>2</t>
    </r>
    <r>
      <rPr>
        <sz val="12"/>
        <color rgb="FF000000"/>
        <rFont val="微軟正黑體"/>
        <family val="2"/>
      </rPr>
      <t>位數字，如</t>
    </r>
    <r>
      <rPr>
        <sz val="12"/>
        <color rgb="FF000000"/>
        <rFont val="Times New Roman"/>
        <family val="1"/>
      </rPr>
      <t>M01</t>
    </r>
    <r>
      <rPr>
        <sz val="12"/>
        <color rgb="FF000000"/>
        <rFont val="微軟正黑體"/>
        <family val="2"/>
      </rPr>
      <t>；非屬固定源許可範圍之製程，使用者可依據自廠實際情況填寫，建議以</t>
    </r>
    <r>
      <rPr>
        <sz val="12"/>
        <color rgb="FF000000"/>
        <rFont val="Times New Roman"/>
        <family val="1"/>
      </rPr>
      <t>G</t>
    </r>
    <r>
      <rPr>
        <sz val="12"/>
        <color rgb="FF000000"/>
        <rFont val="微軟正黑體"/>
        <family val="2"/>
      </rPr>
      <t>開頭後接</t>
    </r>
    <r>
      <rPr>
        <sz val="12"/>
        <color rgb="FF000000"/>
        <rFont val="Times New Roman"/>
        <family val="1"/>
      </rPr>
      <t>2</t>
    </r>
    <r>
      <rPr>
        <sz val="12"/>
        <color rgb="FF000000"/>
        <rFont val="微軟正黑體"/>
        <family val="2"/>
      </rPr>
      <t>位數字，如</t>
    </r>
    <r>
      <rPr>
        <sz val="12"/>
        <color rgb="FF000000"/>
        <rFont val="Times New Roman"/>
        <family val="1"/>
      </rPr>
      <t>G01</t>
    </r>
    <r>
      <rPr>
        <sz val="12"/>
        <color rgb="FF000000"/>
        <rFont val="微軟正黑體"/>
        <family val="2"/>
      </rPr>
      <t>。</t>
    </r>
  </si>
  <si>
    <t>4.</t>
  </si>
  <si>
    <r>
      <rPr>
        <sz val="12"/>
        <color rgb="FF000000"/>
        <rFont val="微軟正黑體"/>
        <family val="2"/>
      </rPr>
      <t>屬固定源許可範圍之製程，製程代碼及其所對應名稱應與固定源許可一致，其他製程使用者可依據自廠實際情況填寫，製程代碼為</t>
    </r>
    <r>
      <rPr>
        <sz val="12"/>
        <color rgb="FF000000"/>
        <rFont val="Times New Roman"/>
        <family val="1"/>
      </rPr>
      <t>6</t>
    </r>
    <r>
      <rPr>
        <sz val="12"/>
        <color rgb="FF000000"/>
        <rFont val="微軟正黑體"/>
        <family val="2"/>
      </rPr>
      <t>位數字，如為</t>
    </r>
    <r>
      <rPr>
        <sz val="12"/>
        <color rgb="FF000000"/>
        <rFont val="Times New Roman"/>
        <family val="1"/>
      </rPr>
      <t xml:space="preserve">350001 </t>
    </r>
    <r>
      <rPr>
        <sz val="12"/>
        <color rgb="FF000000"/>
        <rFont val="微軟正黑體"/>
        <family val="2"/>
      </rPr>
      <t>鍋爐發電程序，製程代碼及其所對應名稱請參閱</t>
    </r>
    <r>
      <rPr>
        <sz val="12"/>
        <color rgb="FF000000"/>
        <rFont val="新細明體"/>
        <family val="2"/>
      </rPr>
      <t>分頁</t>
    </r>
    <r>
      <rPr>
        <b/>
        <sz val="12"/>
        <color rgb="FFFF0000"/>
        <rFont val="新細明體"/>
        <family val="1"/>
      </rPr>
      <t>"製程"</t>
    </r>
    <r>
      <rPr>
        <sz val="12"/>
        <color rgb="FF000000"/>
        <rFont val="新細明體"/>
        <family val="2"/>
      </rPr>
      <t>，代碼必須在</t>
    </r>
    <r>
      <rPr>
        <sz val="12"/>
        <color rgb="FF000000"/>
        <rFont val="Times New Roman"/>
        <family val="2"/>
      </rPr>
      <t>Excel</t>
    </r>
    <r>
      <rPr>
        <sz val="12"/>
        <color rgb="FF000000"/>
        <rFont val="新細明體"/>
        <family val="2"/>
      </rPr>
      <t>以文字格式呈現。</t>
    </r>
    <phoneticPr fontId="0" type="noConversion"/>
  </si>
  <si>
    <t>5.</t>
  </si>
  <si>
    <r>
      <rPr>
        <sz val="12"/>
        <color rgb="FF000000"/>
        <rFont val="微軟正黑體"/>
        <family val="2"/>
      </rPr>
      <t>設備編號共</t>
    </r>
    <r>
      <rPr>
        <sz val="12"/>
        <color rgb="FF000000"/>
        <rFont val="Times New Roman"/>
        <family val="1"/>
      </rPr>
      <t>4</t>
    </r>
    <r>
      <rPr>
        <sz val="12"/>
        <color rgb="FF000000"/>
        <rFont val="微軟正黑體"/>
        <family val="2"/>
      </rPr>
      <t>碼，英文字母開頭後接</t>
    </r>
    <r>
      <rPr>
        <sz val="12"/>
        <color rgb="FF000000"/>
        <rFont val="Times New Roman"/>
        <family val="1"/>
      </rPr>
      <t>3</t>
    </r>
    <r>
      <rPr>
        <sz val="12"/>
        <color rgb="FF000000"/>
        <rFont val="微軟正黑體"/>
        <family val="2"/>
      </rPr>
      <t>位數字，屬固定源許可範圍之設備，設備編號應與固定源許可一致，以</t>
    </r>
    <r>
      <rPr>
        <sz val="12"/>
        <color rgb="FF000000"/>
        <rFont val="Times New Roman"/>
        <family val="1"/>
      </rPr>
      <t>E</t>
    </r>
    <r>
      <rPr>
        <sz val="12"/>
        <color rgb="FF000000"/>
        <rFont val="微軟正黑體"/>
        <family val="2"/>
      </rPr>
      <t>或</t>
    </r>
    <r>
      <rPr>
        <sz val="12"/>
        <color rgb="FF000000"/>
        <rFont val="Times New Roman"/>
        <family val="1"/>
      </rPr>
      <t>A</t>
    </r>
    <r>
      <rPr>
        <sz val="12"/>
        <color rgb="FF000000"/>
        <rFont val="微軟正黑體"/>
        <family val="2"/>
      </rPr>
      <t>開頭後接</t>
    </r>
    <r>
      <rPr>
        <sz val="12"/>
        <color rgb="FF000000"/>
        <rFont val="Times New Roman"/>
        <family val="1"/>
      </rPr>
      <t>3</t>
    </r>
    <r>
      <rPr>
        <sz val="12"/>
        <color rgb="FF000000"/>
        <rFont val="微軟正黑體"/>
        <family val="2"/>
      </rPr>
      <t>位數字，如</t>
    </r>
    <r>
      <rPr>
        <sz val="12"/>
        <color rgb="FF000000"/>
        <rFont val="Times New Roman"/>
        <family val="1"/>
      </rPr>
      <t>E101</t>
    </r>
    <r>
      <rPr>
        <sz val="12"/>
        <color rgb="FF000000"/>
        <rFont val="微軟正黑體"/>
        <family val="2"/>
      </rPr>
      <t>；非屬固定源許可範圍之設備，使用者可依據自廠實際情況填寫，依排放型式歸類，建議以</t>
    </r>
    <r>
      <rPr>
        <sz val="12"/>
        <color rgb="FFFF0000"/>
        <rFont val="Times New Roman"/>
        <family val="1"/>
      </rPr>
      <t>GM(</t>
    </r>
    <r>
      <rPr>
        <sz val="12"/>
        <color rgb="FFFF0000"/>
        <rFont val="微軟正黑體"/>
        <family val="2"/>
      </rPr>
      <t>製程</t>
    </r>
    <r>
      <rPr>
        <sz val="12"/>
        <color rgb="FFFF0000"/>
        <rFont val="Times New Roman"/>
        <family val="1"/>
      </rPr>
      <t>)/GP(</t>
    </r>
    <r>
      <rPr>
        <sz val="12"/>
        <color rgb="FFFF0000"/>
        <rFont val="微軟正黑體"/>
        <family val="2"/>
      </rPr>
      <t>固定</t>
    </r>
    <r>
      <rPr>
        <sz val="12"/>
        <color rgb="FFFF0000"/>
        <rFont val="Times New Roman"/>
        <family val="1"/>
      </rPr>
      <t>)/GV(</t>
    </r>
    <r>
      <rPr>
        <sz val="12"/>
        <color rgb="FFFF0000"/>
        <rFont val="微軟正黑體"/>
        <family val="2"/>
      </rPr>
      <t>移動</t>
    </r>
    <r>
      <rPr>
        <sz val="12"/>
        <color rgb="FFFF0000"/>
        <rFont val="Times New Roman"/>
        <family val="1"/>
      </rPr>
      <t>)/GF(</t>
    </r>
    <r>
      <rPr>
        <sz val="12"/>
        <color rgb="FFFF0000"/>
        <rFont val="微軟正黑體"/>
        <family val="2"/>
      </rPr>
      <t>逸散</t>
    </r>
    <r>
      <rPr>
        <sz val="12"/>
        <color rgb="FFFF0000"/>
        <rFont val="Times New Roman"/>
        <family val="1"/>
      </rPr>
      <t>)</t>
    </r>
    <r>
      <rPr>
        <sz val="12"/>
        <color rgb="FF000000"/>
        <rFont val="微軟正黑體"/>
        <family val="2"/>
      </rPr>
      <t>開頭後接</t>
    </r>
    <r>
      <rPr>
        <sz val="12"/>
        <color rgb="FF000000"/>
        <rFont val="Times New Roman"/>
        <family val="1"/>
      </rPr>
      <t>2</t>
    </r>
    <r>
      <rPr>
        <sz val="12"/>
        <color rgb="FF000000"/>
        <rFont val="微軟正黑體"/>
        <family val="2"/>
      </rPr>
      <t>位數字，如</t>
    </r>
    <r>
      <rPr>
        <sz val="12"/>
        <color rgb="FF000000"/>
        <rFont val="Times New Roman"/>
        <family val="1"/>
      </rPr>
      <t>GT01</t>
    </r>
    <r>
      <rPr>
        <sz val="12"/>
        <color rgb="FF000000"/>
        <rFont val="微軟正黑體"/>
        <family val="2"/>
      </rPr>
      <t>。</t>
    </r>
  </si>
  <si>
    <t>6.</t>
  </si>
  <si>
    <r>
      <rPr>
        <sz val="12"/>
        <color rgb="FF000000"/>
        <rFont val="微軟正黑體"/>
        <family val="2"/>
      </rPr>
      <t>屬固定源許可範圍之設備，設備代碼及其所對應名稱應與固定源許可一致，其他設備使用者可依據自廠實際情況填寫，設備代碼為</t>
    </r>
    <r>
      <rPr>
        <sz val="12"/>
        <color rgb="FF000000"/>
        <rFont val="Times New Roman"/>
        <family val="1"/>
      </rPr>
      <t>4</t>
    </r>
    <r>
      <rPr>
        <sz val="12"/>
        <color rgb="FF000000"/>
        <rFont val="微軟正黑體"/>
        <family val="2"/>
      </rPr>
      <t>位數字，如為</t>
    </r>
    <r>
      <rPr>
        <sz val="12"/>
        <color rgb="FF000000"/>
        <rFont val="Times New Roman"/>
        <family val="1"/>
      </rPr>
      <t xml:space="preserve">0007 </t>
    </r>
    <r>
      <rPr>
        <sz val="12"/>
        <color rgb="FF000000"/>
        <rFont val="微軟正黑體"/>
        <family val="2"/>
      </rPr>
      <t>循環流體床鍋爐，設備代碼及其所對應名稱請參閱</t>
    </r>
    <r>
      <rPr>
        <sz val="12"/>
        <color rgb="FF000000"/>
        <rFont val="新細明體"/>
        <family val="2"/>
      </rPr>
      <t>分頁</t>
    </r>
    <r>
      <rPr>
        <b/>
        <sz val="12"/>
        <color rgb="FFFF0000"/>
        <rFont val="Times New Roman"/>
        <family val="2"/>
      </rPr>
      <t>"</t>
    </r>
    <r>
      <rPr>
        <b/>
        <sz val="12"/>
        <color rgb="FFFF0000"/>
        <rFont val="新細明體"/>
        <family val="2"/>
      </rPr>
      <t>設備</t>
    </r>
    <r>
      <rPr>
        <b/>
        <sz val="12"/>
        <color rgb="FFFF0000"/>
        <rFont val="Times New Roman"/>
        <family val="2"/>
      </rPr>
      <t>"</t>
    </r>
    <r>
      <rPr>
        <sz val="12"/>
        <color rgb="FF000000"/>
        <rFont val="微軟正黑體"/>
        <family val="2"/>
      </rPr>
      <t>。</t>
    </r>
    <r>
      <rPr>
        <sz val="12"/>
        <color rgb="FF000000"/>
        <rFont val="新細明體"/>
        <family val="2"/>
      </rPr>
      <t>代碼必須在</t>
    </r>
    <r>
      <rPr>
        <sz val="12"/>
        <color rgb="FF000000"/>
        <rFont val="Times New Roman"/>
        <family val="2"/>
      </rPr>
      <t>Excel</t>
    </r>
    <r>
      <rPr>
        <sz val="12"/>
        <color rgb="FF000000"/>
        <rFont val="新細明體"/>
        <family val="2"/>
      </rPr>
      <t>以文字格式呈現。</t>
    </r>
    <phoneticPr fontId="0" type="noConversion"/>
  </si>
  <si>
    <r>
      <rPr>
        <sz val="12"/>
        <color rgb="FF000000"/>
        <rFont val="Times New Roman"/>
        <family val="1"/>
      </rPr>
      <t>7.</t>
    </r>
    <phoneticPr fontId="0" type="noConversion"/>
  </si>
  <si>
    <r>
      <rPr>
        <sz val="12"/>
        <color rgb="FF000000"/>
        <rFont val="微軟正黑體"/>
        <family val="2"/>
      </rPr>
      <t>主要填寫會產生溫室氣體之排放源的所使用之原</t>
    </r>
    <r>
      <rPr>
        <sz val="12"/>
        <color rgb="FF000000"/>
        <rFont val="Times New Roman"/>
        <family val="1"/>
      </rPr>
      <t>(</t>
    </r>
    <r>
      <rPr>
        <sz val="12"/>
        <color rgb="FF000000"/>
        <rFont val="微軟正黑體"/>
        <family val="2"/>
      </rPr>
      <t>燃</t>
    </r>
    <r>
      <rPr>
        <sz val="12"/>
        <color rgb="FF000000"/>
        <rFont val="Times New Roman"/>
        <family val="1"/>
      </rPr>
      <t>)</t>
    </r>
    <r>
      <rPr>
        <sz val="12"/>
        <color rgb="FF000000"/>
        <rFont val="微軟正黑體"/>
        <family val="2"/>
      </rPr>
      <t>物料或產品，如冷媒、柴油、煤炭及其他原</t>
    </r>
    <r>
      <rPr>
        <sz val="12"/>
        <color rgb="FF000000"/>
        <rFont val="Times New Roman"/>
        <family val="1"/>
      </rPr>
      <t>(</t>
    </r>
    <r>
      <rPr>
        <sz val="12"/>
        <color rgb="FF000000"/>
        <rFont val="微軟正黑體"/>
        <family val="2"/>
      </rPr>
      <t>燃</t>
    </r>
    <r>
      <rPr>
        <sz val="12"/>
        <color rgb="FF000000"/>
        <rFont val="Times New Roman"/>
        <family val="1"/>
      </rPr>
      <t>)</t>
    </r>
    <r>
      <rPr>
        <sz val="12"/>
        <color rgb="FF000000"/>
        <rFont val="微軟正黑體"/>
        <family val="2"/>
      </rPr>
      <t>物料等，針對屬固定源許可範圍之原燃物料或產品，原燃物料及其所對應名稱應與固定源許可一致，原燃物料或產品代碼為</t>
    </r>
    <r>
      <rPr>
        <sz val="12"/>
        <color rgb="FF000000"/>
        <rFont val="Times New Roman"/>
        <family val="1"/>
      </rPr>
      <t>6</t>
    </r>
    <r>
      <rPr>
        <sz val="12"/>
        <color rgb="FF000000"/>
        <rFont val="微軟正黑體"/>
        <family val="2"/>
      </rPr>
      <t>位數字，如為</t>
    </r>
    <r>
      <rPr>
        <sz val="12"/>
        <color rgb="FF000000"/>
        <rFont val="Times New Roman"/>
        <family val="1"/>
      </rPr>
      <t xml:space="preserve">070002 </t>
    </r>
    <r>
      <rPr>
        <sz val="12"/>
        <color rgb="FF000000"/>
        <rFont val="微軟正黑體"/>
        <family val="2"/>
      </rPr>
      <t>褐煤，原燃物料或產品代碼及其所對應名稱請參閱</t>
    </r>
    <r>
      <rPr>
        <sz val="12"/>
        <color rgb="FF000000"/>
        <rFont val="新細明體"/>
        <family val="2"/>
      </rPr>
      <t>分頁</t>
    </r>
    <r>
      <rPr>
        <b/>
        <sz val="12"/>
        <color rgb="FFFF0000"/>
        <rFont val="Times New Roman"/>
        <family val="2"/>
      </rPr>
      <t>"</t>
    </r>
    <r>
      <rPr>
        <b/>
        <sz val="12"/>
        <color rgb="FFFF0000"/>
        <rFont val="新細明體"/>
        <family val="2"/>
      </rPr>
      <t>原燃物料</t>
    </r>
    <r>
      <rPr>
        <b/>
        <sz val="12"/>
        <color rgb="FFFF0000"/>
        <rFont val="Times New Roman"/>
        <family val="2"/>
      </rPr>
      <t>"</t>
    </r>
    <r>
      <rPr>
        <sz val="12"/>
        <color rgb="FF000000"/>
        <rFont val="微軟正黑體"/>
        <family val="2"/>
      </rPr>
      <t>。</t>
    </r>
    <r>
      <rPr>
        <sz val="12"/>
        <color rgb="FF000000"/>
        <rFont val="新細明體"/>
        <family val="2"/>
      </rPr>
      <t>代碼必須在</t>
    </r>
    <r>
      <rPr>
        <sz val="12"/>
        <color rgb="FF000000"/>
        <rFont val="Times New Roman"/>
        <family val="2"/>
      </rPr>
      <t>Excel</t>
    </r>
    <r>
      <rPr>
        <sz val="12"/>
        <color rgb="FF000000"/>
        <rFont val="新細明體"/>
        <family val="2"/>
      </rPr>
      <t>以文字格式呈現。</t>
    </r>
    <phoneticPr fontId="0" type="noConversion"/>
  </si>
  <si>
    <r>
      <rPr>
        <b/>
        <sz val="12"/>
        <color rgb="FFFF0000"/>
        <rFont val="標楷體"/>
        <family val="4"/>
      </rPr>
      <t>盤查區域</t>
    </r>
    <phoneticPr fontId="0" type="noConversion"/>
  </si>
  <si>
    <t>台灣</t>
  </si>
  <si>
    <r>
      <rPr>
        <b/>
        <sz val="12"/>
        <color rgb="FFFF0000"/>
        <rFont val="標楷體"/>
        <family val="4"/>
      </rPr>
      <t>盤查年份</t>
    </r>
    <phoneticPr fontId="0" type="noConversion"/>
  </si>
  <si>
    <t>2023</t>
  </si>
  <si>
    <r>
      <rPr>
        <b/>
        <sz val="12"/>
        <color rgb="FFFF0000"/>
        <rFont val="標楷體"/>
        <family val="4"/>
      </rPr>
      <t>紅字必填</t>
    </r>
    <phoneticPr fontId="0" type="noConversion"/>
  </si>
  <si>
    <r>
      <rPr>
        <sz val="12"/>
        <color rgb="FF000066"/>
        <rFont val="標楷體"/>
        <family val="4"/>
      </rPr>
      <t>原燃物料或產品</t>
    </r>
    <phoneticPr fontId="0" type="noConversion"/>
  </si>
  <si>
    <r>
      <rPr>
        <sz val="12"/>
        <color rgb="FF000080"/>
        <rFont val="標楷體"/>
        <family val="4"/>
      </rPr>
      <t>年活動數據資訊</t>
    </r>
    <phoneticPr fontId="0" type="noConversion"/>
  </si>
  <si>
    <r>
      <rPr>
        <sz val="12"/>
        <color rgb="FF000066"/>
        <rFont val="標楷體"/>
        <family val="4"/>
      </rPr>
      <t>備註</t>
    </r>
    <phoneticPr fontId="0" type="noConversion"/>
  </si>
  <si>
    <r>
      <rPr>
        <sz val="12"/>
        <color rgb="FF000066"/>
        <rFont val="標楷體"/>
        <family val="4"/>
      </rPr>
      <t>編號</t>
    </r>
    <r>
      <rPr>
        <vertAlign val="superscript"/>
        <sz val="12"/>
        <color rgb="FF000066"/>
        <rFont val="標楷體"/>
        <family val="4"/>
      </rPr>
      <t>3</t>
    </r>
    <phoneticPr fontId="0" type="noConversion"/>
  </si>
  <si>
    <r>
      <rPr>
        <b/>
        <sz val="12"/>
        <color rgb="FFFF0000"/>
        <rFont val="標楷體"/>
        <family val="4"/>
      </rPr>
      <t>代碼</t>
    </r>
    <r>
      <rPr>
        <vertAlign val="superscript"/>
        <sz val="12"/>
        <color rgb="FF000066"/>
        <rFont val="標楷體"/>
        <family val="4"/>
      </rPr>
      <t>4</t>
    </r>
    <phoneticPr fontId="0" type="noConversion"/>
  </si>
  <si>
    <r>
      <rPr>
        <b/>
        <sz val="12"/>
        <color rgb="FFFF0000"/>
        <rFont val="標楷體"/>
        <family val="4"/>
      </rPr>
      <t>名稱</t>
    </r>
    <phoneticPr fontId="0" type="noConversion"/>
  </si>
  <si>
    <r>
      <rPr>
        <sz val="12"/>
        <color rgb="FF000066"/>
        <rFont val="標楷體"/>
        <family val="4"/>
      </rPr>
      <t>編號</t>
    </r>
    <r>
      <rPr>
        <vertAlign val="superscript"/>
        <sz val="12"/>
        <color rgb="FF000066"/>
        <rFont val="標楷體"/>
        <family val="4"/>
      </rPr>
      <t>5</t>
    </r>
    <phoneticPr fontId="0" type="noConversion"/>
  </si>
  <si>
    <r>
      <rPr>
        <sz val="12"/>
        <color rgb="FF000066"/>
        <rFont val="標楷體"/>
        <family val="4"/>
      </rPr>
      <t>型號</t>
    </r>
    <phoneticPr fontId="0" type="noConversion"/>
  </si>
  <si>
    <r>
      <rPr>
        <b/>
        <sz val="12"/>
        <color rgb="FFFF0000"/>
        <rFont val="標楷體"/>
        <family val="4"/>
      </rPr>
      <t>代碼</t>
    </r>
    <r>
      <rPr>
        <vertAlign val="superscript"/>
        <sz val="12"/>
        <color rgb="FF000066"/>
        <rFont val="標楷體"/>
        <family val="4"/>
      </rPr>
      <t>6</t>
    </r>
    <phoneticPr fontId="0" type="noConversion"/>
  </si>
  <si>
    <r>
      <rPr>
        <b/>
        <sz val="12"/>
        <color rgb="FFFF0000"/>
        <rFont val="標楷體"/>
        <family val="4"/>
      </rPr>
      <t>名稱</t>
    </r>
    <phoneticPr fontId="0" type="noConversion"/>
  </si>
  <si>
    <r>
      <rPr>
        <b/>
        <sz val="12"/>
        <color rgb="FFFF0000"/>
        <rFont val="標楷體"/>
        <family val="4"/>
      </rPr>
      <t>代碼</t>
    </r>
    <r>
      <rPr>
        <vertAlign val="superscript"/>
        <sz val="12"/>
        <color rgb="FF000066"/>
        <rFont val="標楷體"/>
        <family val="4"/>
      </rPr>
      <t>7</t>
    </r>
    <phoneticPr fontId="0" type="noConversion"/>
  </si>
  <si>
    <r>
      <rPr>
        <b/>
        <sz val="12"/>
        <color rgb="FFFF0000"/>
        <rFont val="標楷體"/>
        <family val="4"/>
      </rPr>
      <t>名稱</t>
    </r>
    <phoneticPr fontId="0" type="noConversion"/>
  </si>
  <si>
    <r>
      <rPr>
        <b/>
        <sz val="12"/>
        <color rgb="FFFF0000"/>
        <rFont val="標楷體"/>
        <family val="4"/>
      </rPr>
      <t>活動數據</t>
    </r>
    <phoneticPr fontId="0" type="noConversion"/>
  </si>
  <si>
    <r>
      <rPr>
        <sz val="12"/>
        <color rgb="FF000080"/>
        <rFont val="標楷體"/>
        <family val="4"/>
      </rPr>
      <t>活動數據分配比率%</t>
    </r>
    <phoneticPr fontId="0" type="noConversion"/>
  </si>
  <si>
    <r>
      <rPr>
        <sz val="12"/>
        <color rgb="FF000080"/>
        <rFont val="標楷體"/>
        <family val="4"/>
      </rPr>
      <t>活動數據單位</t>
    </r>
    <phoneticPr fontId="0" type="noConversion"/>
  </si>
  <si>
    <r>
      <rPr>
        <sz val="12"/>
        <color rgb="FF000080"/>
        <rFont val="標楷體"/>
        <family val="4"/>
      </rPr>
      <t>數據來源表單名稱
/使用量佐證說明</t>
    </r>
    <phoneticPr fontId="0" type="noConversion"/>
  </si>
  <si>
    <r>
      <rPr>
        <sz val="12"/>
        <color rgb="FF000080"/>
        <rFont val="標楷體"/>
        <family val="4"/>
      </rPr>
      <t>保存單位</t>
    </r>
    <phoneticPr fontId="0" type="noConversion"/>
  </si>
  <si>
    <r>
      <rPr>
        <sz val="12"/>
        <color rgb="FF000080"/>
        <rFont val="標楷體"/>
        <family val="4"/>
      </rPr>
      <t>燃料
熱值數值</t>
    </r>
    <phoneticPr fontId="0" type="noConversion"/>
  </si>
  <si>
    <r>
      <rPr>
        <sz val="12"/>
        <color rgb="FF000080"/>
        <rFont val="標楷體"/>
        <family val="4"/>
      </rPr>
      <t>燃料
熱值單位</t>
    </r>
    <phoneticPr fontId="0" type="noConversion"/>
  </si>
  <si>
    <r>
      <rPr>
        <b/>
        <sz val="12"/>
        <color rgb="FFFF0000"/>
        <rFont val="標楷體"/>
        <family val="4"/>
      </rPr>
      <t>活動數據種類</t>
    </r>
    <phoneticPr fontId="0" type="noConversion"/>
  </si>
  <si>
    <r>
      <rPr>
        <b/>
        <sz val="12"/>
        <color rgb="FFFF0000"/>
        <rFont val="標楷體"/>
        <family val="4"/>
      </rPr>
      <t>排放係數種類</t>
    </r>
    <phoneticPr fontId="0" type="noConversion"/>
  </si>
  <si>
    <r>
      <rPr>
        <b/>
        <sz val="12"/>
        <color rgb="FFFF0000"/>
        <rFont val="標楷體"/>
        <family val="4"/>
      </rPr>
      <t>校正儀器種類</t>
    </r>
    <phoneticPr fontId="0" type="noConversion"/>
  </si>
  <si>
    <r>
      <rPr>
        <sz val="12"/>
        <color theme="1"/>
        <rFont val="標楷體"/>
        <family val="4"/>
      </rPr>
      <t>M01</t>
    </r>
    <phoneticPr fontId="0" type="noConversion"/>
  </si>
  <si>
    <r>
      <rPr>
        <sz val="12"/>
        <color theme="1"/>
        <rFont val="標楷體"/>
        <family val="4"/>
      </rPr>
      <t>000001</t>
    </r>
    <phoneticPr fontId="0" type="noConversion"/>
  </si>
  <si>
    <r>
      <rPr>
        <sz val="12"/>
        <color theme="1"/>
        <rFont val="標楷體"/>
        <family val="4"/>
      </rPr>
      <t>E001</t>
    </r>
    <phoneticPr fontId="0" type="noConversion"/>
  </si>
  <si>
    <r>
      <rPr>
        <sz val="12"/>
        <color theme="1"/>
        <rFont val="標楷體"/>
        <family val="4"/>
      </rPr>
      <t>WNS1-1.0-Y/Q</t>
    </r>
    <phoneticPr fontId="0" type="noConversion"/>
  </si>
  <si>
    <r>
      <rPr>
        <sz val="12"/>
        <color theme="1"/>
        <rFont val="標楷體"/>
        <family val="4"/>
      </rPr>
      <t>0010</t>
    </r>
    <phoneticPr fontId="0" type="noConversion"/>
  </si>
  <si>
    <r>
      <rPr>
        <sz val="12"/>
        <color theme="1"/>
        <rFont val="標楷體"/>
        <family val="4"/>
      </rPr>
      <t>170019</t>
    </r>
    <phoneticPr fontId="0" type="noConversion"/>
  </si>
  <si>
    <t>否</t>
  </si>
  <si>
    <t>Kilogram</t>
  </si>
  <si>
    <r>
      <rPr>
        <sz val="12"/>
        <color theme="1"/>
        <rFont val="標楷體"/>
        <family val="4"/>
      </rPr>
      <t>收據</t>
    </r>
    <phoneticPr fontId="0" type="noConversion"/>
  </si>
  <si>
    <r>
      <rPr>
        <sz val="12"/>
        <color theme="1"/>
        <rFont val="標楷體"/>
        <family val="4"/>
      </rPr>
      <t>會計部</t>
    </r>
    <phoneticPr fontId="0" type="noConversion"/>
  </si>
  <si>
    <t>間歇量測</t>
  </si>
  <si>
    <t>所在區域/國家</t>
  </si>
  <si>
    <t>有進行內部校正或經過會計簽證等証明者</t>
  </si>
  <si>
    <r>
      <rPr>
        <sz val="12"/>
        <color theme="1"/>
        <rFont val="標楷體"/>
        <family val="4"/>
      </rPr>
      <t>會計部楊至善負責</t>
    </r>
    <phoneticPr fontId="0" type="noConversion"/>
  </si>
  <si>
    <r>
      <rPr>
        <sz val="12"/>
        <color theme="1"/>
        <rFont val="標楷體"/>
        <family val="4"/>
      </rPr>
      <t>M02</t>
    </r>
    <phoneticPr fontId="0" type="noConversion"/>
  </si>
  <si>
    <r>
      <rPr>
        <sz val="12"/>
        <color theme="1"/>
        <rFont val="標楷體"/>
        <family val="4"/>
      </rPr>
      <t>280009</t>
    </r>
    <phoneticPr fontId="0" type="noConversion"/>
  </si>
  <si>
    <r>
      <rPr>
        <sz val="12"/>
        <color theme="1"/>
        <rFont val="標楷體"/>
        <family val="4"/>
      </rPr>
      <t>E002</t>
    </r>
    <phoneticPr fontId="0" type="noConversion"/>
  </si>
  <si>
    <r>
      <rPr>
        <sz val="12"/>
        <color theme="1"/>
        <rFont val="標楷體"/>
        <family val="4"/>
      </rPr>
      <t>WNS1-1.0-Y/Q</t>
    </r>
    <phoneticPr fontId="0" type="noConversion"/>
  </si>
  <si>
    <r>
      <rPr>
        <sz val="12"/>
        <color theme="1"/>
        <rFont val="標楷體"/>
        <family val="4"/>
      </rPr>
      <t>0299</t>
    </r>
    <phoneticPr fontId="0" type="noConversion"/>
  </si>
  <si>
    <r>
      <rPr>
        <sz val="12"/>
        <color theme="1"/>
        <rFont val="標楷體"/>
        <family val="4"/>
      </rPr>
      <t>170006</t>
    </r>
    <phoneticPr fontId="0" type="noConversion"/>
  </si>
  <si>
    <r>
      <rPr>
        <sz val="12"/>
        <color theme="1"/>
        <rFont val="標楷體"/>
        <family val="4"/>
      </rPr>
      <t>訂單紀錄</t>
    </r>
    <phoneticPr fontId="0" type="noConversion"/>
  </si>
  <si>
    <r>
      <rPr>
        <sz val="12"/>
        <color theme="1"/>
        <rFont val="標楷體"/>
        <family val="4"/>
      </rPr>
      <t>會計部</t>
    </r>
    <phoneticPr fontId="0" type="noConversion"/>
  </si>
  <si>
    <t>未進行儀器校正或未進行紀錄彙整者</t>
  </si>
  <si>
    <r>
      <rPr>
        <sz val="12"/>
        <color theme="1"/>
        <rFont val="標楷體"/>
        <family val="4"/>
      </rPr>
      <t>會計部楊志善負責</t>
    </r>
    <phoneticPr fontId="0" type="noConversion"/>
  </si>
  <si>
    <t>行業代碼</t>
  </si>
  <si>
    <t>製程名稱</t>
  </si>
  <si>
    <t>000000</t>
  </si>
  <si>
    <t>非製造程序產出類別</t>
  </si>
  <si>
    <r>
      <rPr>
        <sz val="12"/>
        <color rgb="FF000000"/>
        <rFont val="標楷體"/>
        <family val="4"/>
      </rPr>
      <t>000001</t>
    </r>
    <phoneticPr fontId="0" type="noConversion"/>
  </si>
  <si>
    <t>鍋爐蒸氣產生程序</t>
  </si>
  <si>
    <t>000002</t>
  </si>
  <si>
    <t>熱媒加熱程序</t>
  </si>
  <si>
    <t>000003</t>
  </si>
  <si>
    <t>鍋爐汽電共生程序</t>
  </si>
  <si>
    <t>000004</t>
  </si>
  <si>
    <t>廢氣處理程序</t>
  </si>
  <si>
    <t>000005</t>
  </si>
  <si>
    <t>廢氣焚化處理程序</t>
  </si>
  <si>
    <t>000006</t>
  </si>
  <si>
    <t>堆置場作業程序</t>
  </si>
  <si>
    <t>000007</t>
  </si>
  <si>
    <t>揮發性有機液體儲槽作業程序</t>
  </si>
  <si>
    <t>000008</t>
  </si>
  <si>
    <t>非參與製程生產之有機溶劑作業程序</t>
  </si>
  <si>
    <t>000999</t>
  </si>
  <si>
    <t>其他未分類製程</t>
  </si>
  <si>
    <t>010001</t>
  </si>
  <si>
    <t>稻作栽培作業程序</t>
  </si>
  <si>
    <t>010002</t>
  </si>
  <si>
    <t>雜糧栽培作業程序</t>
  </si>
  <si>
    <t>010003</t>
  </si>
  <si>
    <t>特用作物栽培作業程序</t>
  </si>
  <si>
    <t>010004</t>
  </si>
  <si>
    <t>蔬菜栽培作業程序</t>
  </si>
  <si>
    <t>010005</t>
  </si>
  <si>
    <t>果樹栽培作業程序</t>
  </si>
  <si>
    <t>010006</t>
  </si>
  <si>
    <t>食用菌菇類栽培作業程序</t>
  </si>
  <si>
    <t>010007</t>
  </si>
  <si>
    <t>花卉栽培作業程序</t>
  </si>
  <si>
    <t>010009</t>
  </si>
  <si>
    <t>其他農作物栽培作業程序</t>
  </si>
  <si>
    <t>010011</t>
  </si>
  <si>
    <t>牛飼育作業程序</t>
  </si>
  <si>
    <t>010012</t>
  </si>
  <si>
    <t>豬飼育作業程序</t>
  </si>
  <si>
    <t>010019</t>
  </si>
  <si>
    <t>其他家畜飼育作業程序</t>
  </si>
  <si>
    <t>010021</t>
  </si>
  <si>
    <t>雞飼育作業程序</t>
  </si>
  <si>
    <t>010022</t>
  </si>
  <si>
    <t>鴨飼育作業程序</t>
  </si>
  <si>
    <t>010023</t>
  </si>
  <si>
    <t>家禽蛋生產程序</t>
  </si>
  <si>
    <t>010029</t>
  </si>
  <si>
    <t>其他家禽飼育作業程序</t>
  </si>
  <si>
    <t>010031</t>
  </si>
  <si>
    <t>作物栽培服務作業程序</t>
  </si>
  <si>
    <t>010032</t>
  </si>
  <si>
    <t>農產品整理作業程序</t>
  </si>
  <si>
    <t>010033</t>
  </si>
  <si>
    <t>畜牧服務作業程序</t>
  </si>
  <si>
    <t>010034</t>
  </si>
  <si>
    <t>苜蓿脫水／牧草處理程序</t>
  </si>
  <si>
    <t>010039</t>
  </si>
  <si>
    <t>其他農事服務作業程序</t>
  </si>
  <si>
    <t>020001</t>
  </si>
  <si>
    <t>造林作業程序</t>
  </si>
  <si>
    <t>020002</t>
  </si>
  <si>
    <t>伐木作業程序</t>
  </si>
  <si>
    <t>030001</t>
  </si>
  <si>
    <t>野生物採捕作業程序</t>
  </si>
  <si>
    <t>030002</t>
  </si>
  <si>
    <t>漁撈作業程序</t>
  </si>
  <si>
    <t>030003</t>
  </si>
  <si>
    <t>水產養殖作業程序</t>
  </si>
  <si>
    <t>050001</t>
  </si>
  <si>
    <t>原油生產(採取)作業程序</t>
  </si>
  <si>
    <t>050002</t>
  </si>
  <si>
    <t>天然氣生產(採取)作業程序</t>
  </si>
  <si>
    <t>060001</t>
  </si>
  <si>
    <t>砂石採取作業程序</t>
  </si>
  <si>
    <t>060002</t>
  </si>
  <si>
    <t>黏土採取作業程序</t>
  </si>
  <si>
    <t>070001</t>
  </si>
  <si>
    <t>金屬礦採集／處理程序</t>
  </si>
  <si>
    <t>070002</t>
  </si>
  <si>
    <t>磷酸鹽礦採集／處理程序</t>
  </si>
  <si>
    <t>070003</t>
  </si>
  <si>
    <t>鹽礦採集／處理程序</t>
  </si>
  <si>
    <t>070004</t>
  </si>
  <si>
    <t>碳酸鎂採集／處理程序</t>
  </si>
  <si>
    <t>070005</t>
  </si>
  <si>
    <t>矽藻土採集／處理程序</t>
  </si>
  <si>
    <t>070006</t>
  </si>
  <si>
    <t>石綿礦採集／處理程序</t>
  </si>
  <si>
    <t>070007</t>
  </si>
  <si>
    <t>蛭石採集處理程序</t>
  </si>
  <si>
    <t>070099</t>
  </si>
  <si>
    <t>其他礦業及土石採取作業程序</t>
  </si>
  <si>
    <t>080001</t>
  </si>
  <si>
    <t>冷凍食品製造程序</t>
  </si>
  <si>
    <t>080002</t>
  </si>
  <si>
    <t>肉類燻製食品製造程序</t>
  </si>
  <si>
    <t>080009</t>
  </si>
  <si>
    <t>其他肉品製造程序</t>
  </si>
  <si>
    <t>080012</t>
  </si>
  <si>
    <t>漁產品製造程序</t>
  </si>
  <si>
    <t>080019</t>
  </si>
  <si>
    <t>其他水產品製造程序</t>
  </si>
  <si>
    <t>080022</t>
  </si>
  <si>
    <t>花生處理程序</t>
  </si>
  <si>
    <t>080023</t>
  </si>
  <si>
    <t>種子處理程序</t>
  </si>
  <si>
    <t>080024</t>
  </si>
  <si>
    <t>香菇食品製造程序</t>
  </si>
  <si>
    <t>080029</t>
  </si>
  <si>
    <t>其他蔬果製品製造程序</t>
  </si>
  <si>
    <t>080031</t>
  </si>
  <si>
    <t>動物油處理製造程序</t>
  </si>
  <si>
    <t>080032</t>
  </si>
  <si>
    <t>植物油處理製造程序</t>
  </si>
  <si>
    <t>080033</t>
  </si>
  <si>
    <t>乳品製造程序</t>
  </si>
  <si>
    <t>080034</t>
  </si>
  <si>
    <t>穀粒起卸程序</t>
  </si>
  <si>
    <t>080035</t>
  </si>
  <si>
    <t>碾穀處理作業程序</t>
  </si>
  <si>
    <t>080036</t>
  </si>
  <si>
    <t>磨粉程序</t>
  </si>
  <si>
    <t>080037</t>
  </si>
  <si>
    <t>磨粉製品製造程序</t>
  </si>
  <si>
    <t>080038</t>
  </si>
  <si>
    <t>澱粉製造程序</t>
  </si>
  <si>
    <t>080039</t>
  </si>
  <si>
    <t>澱粉製品製造程序</t>
  </si>
  <si>
    <t>080040</t>
  </si>
  <si>
    <t>飼料製造程序</t>
  </si>
  <si>
    <t>080041</t>
  </si>
  <si>
    <t>動物飼料製造(配製)程序</t>
  </si>
  <si>
    <t>080042</t>
  </si>
  <si>
    <t>麵食(餅乾)烘焙／製造程序</t>
  </si>
  <si>
    <t>080044</t>
  </si>
  <si>
    <t>蔗糖製造程序</t>
  </si>
  <si>
    <t>080045</t>
  </si>
  <si>
    <t>砂糖製造(精煉)程序</t>
  </si>
  <si>
    <t>080046</t>
  </si>
  <si>
    <t>糖果製造程序</t>
  </si>
  <si>
    <t>080047</t>
  </si>
  <si>
    <t>茶葉製造程序</t>
  </si>
  <si>
    <t>080048</t>
  </si>
  <si>
    <t>咖啡製品製造程序</t>
  </si>
  <si>
    <t>080049</t>
  </si>
  <si>
    <t>味精製造程序</t>
  </si>
  <si>
    <t>080050</t>
  </si>
  <si>
    <t>調味品製造程序</t>
  </si>
  <si>
    <t>080051</t>
  </si>
  <si>
    <t>調理食品製造程序</t>
  </si>
  <si>
    <t>080052</t>
  </si>
  <si>
    <t>醃漬食品製造程序</t>
  </si>
  <si>
    <t>080053</t>
  </si>
  <si>
    <t>脫水食品製造程序</t>
  </si>
  <si>
    <t>080054</t>
  </si>
  <si>
    <t>罐頭食品製造程序</t>
  </si>
  <si>
    <t>080055</t>
  </si>
  <si>
    <t>屠宰作業程序</t>
  </si>
  <si>
    <t>080999</t>
  </si>
  <si>
    <t>其他食品製造程序</t>
  </si>
  <si>
    <t>090001</t>
  </si>
  <si>
    <t>啤酒製造程序</t>
  </si>
  <si>
    <t>090002</t>
  </si>
  <si>
    <t>醱酵／威士忌釀製程序</t>
  </si>
  <si>
    <t>090003</t>
  </si>
  <si>
    <t>醱酵／葡萄酒釀製程序</t>
  </si>
  <si>
    <t>090009</t>
  </si>
  <si>
    <t>其他飲料製造程序</t>
  </si>
  <si>
    <t>100001</t>
  </si>
  <si>
    <t>菸草製造程序</t>
  </si>
  <si>
    <t>110001</t>
  </si>
  <si>
    <t>棉紡紗製造程序</t>
  </si>
  <si>
    <t>110002</t>
  </si>
  <si>
    <t>毛紡紗製造程序</t>
  </si>
  <si>
    <t>110003</t>
  </si>
  <si>
    <t>軋棉處理程序</t>
  </si>
  <si>
    <t>110004</t>
  </si>
  <si>
    <t>人造纖維紡紗製造程序</t>
  </si>
  <si>
    <t>110005</t>
  </si>
  <si>
    <t>人造纖維加工絲製造程序</t>
  </si>
  <si>
    <t>110009</t>
  </si>
  <si>
    <t>其他紡紗製造程序</t>
  </si>
  <si>
    <t>110011</t>
  </si>
  <si>
    <t>棉梭織布製造程序</t>
  </si>
  <si>
    <t>110012</t>
  </si>
  <si>
    <t>毛梭織布製造程序</t>
  </si>
  <si>
    <t>110013</t>
  </si>
  <si>
    <t>人造纖維梭織布製造程序</t>
  </si>
  <si>
    <t>110014</t>
  </si>
  <si>
    <t>玻璃纖維梭織布製造程序</t>
  </si>
  <si>
    <t>110015</t>
  </si>
  <si>
    <t>針織布製造程序</t>
  </si>
  <si>
    <t>110019</t>
  </si>
  <si>
    <t>其他織布製造程序</t>
  </si>
  <si>
    <t>110021</t>
  </si>
  <si>
    <t>不織布製造程序</t>
  </si>
  <si>
    <t>110022</t>
  </si>
  <si>
    <t>繩、纜、網製造程序</t>
  </si>
  <si>
    <t>110023</t>
  </si>
  <si>
    <t>紡織品表面塗裝程序</t>
  </si>
  <si>
    <t>110024</t>
  </si>
  <si>
    <t>棉紡織品製造程序</t>
  </si>
  <si>
    <t>110025</t>
  </si>
  <si>
    <t>毛紡織品製造程序</t>
  </si>
  <si>
    <t>110026</t>
  </si>
  <si>
    <t>絲紡織品製造程序</t>
  </si>
  <si>
    <t>110027</t>
  </si>
  <si>
    <t>再生及合成纖維紡織品製造程序</t>
  </si>
  <si>
    <t>110029</t>
  </si>
  <si>
    <t>其他紡織品製造程序</t>
  </si>
  <si>
    <t>110031</t>
  </si>
  <si>
    <t>梭織成衣製造程序</t>
  </si>
  <si>
    <t>110032</t>
  </si>
  <si>
    <t>針織成衣製造程序</t>
  </si>
  <si>
    <t>110033</t>
  </si>
  <si>
    <t>印染整理程序</t>
  </si>
  <si>
    <t>110034</t>
  </si>
  <si>
    <t>纖維漂染程序</t>
  </si>
  <si>
    <t>110035</t>
  </si>
  <si>
    <t>紗線漂染程序</t>
  </si>
  <si>
    <t>110036</t>
  </si>
  <si>
    <t>布疋練漂程序</t>
  </si>
  <si>
    <t>110037</t>
  </si>
  <si>
    <t>布疋染色程序</t>
  </si>
  <si>
    <t>110038</t>
  </si>
  <si>
    <t>布疋定型加工程序</t>
  </si>
  <si>
    <t>110039</t>
  </si>
  <si>
    <t>布疋印花程序</t>
  </si>
  <si>
    <t>110040</t>
  </si>
  <si>
    <t>布疋塗佈加工程序</t>
  </si>
  <si>
    <t>110041</t>
  </si>
  <si>
    <t>布疋貼合加工程序</t>
  </si>
  <si>
    <t>110049</t>
  </si>
  <si>
    <t>其他印染整理加工程序</t>
  </si>
  <si>
    <t>120001</t>
  </si>
  <si>
    <t>服飾品製造程序</t>
  </si>
  <si>
    <t>130001</t>
  </si>
  <si>
    <t>皮革整製程序</t>
  </si>
  <si>
    <t>130002</t>
  </si>
  <si>
    <t>皮革表面塗裝程序</t>
  </si>
  <si>
    <t>130003</t>
  </si>
  <si>
    <t>再生皮製造程序</t>
  </si>
  <si>
    <t>130004</t>
  </si>
  <si>
    <t>毛皮及其製品製造程序</t>
  </si>
  <si>
    <t>130011</t>
  </si>
  <si>
    <t>塑膠鞋製造程序</t>
  </si>
  <si>
    <t>130012</t>
  </si>
  <si>
    <t>橡膠鞋製造程序</t>
  </si>
  <si>
    <t>130013</t>
  </si>
  <si>
    <t>皮革製品製造程序</t>
  </si>
  <si>
    <t>130014</t>
  </si>
  <si>
    <t>鞋底製造程序</t>
  </si>
  <si>
    <t>130019</t>
  </si>
  <si>
    <t>其他鞋類製造程序</t>
  </si>
  <si>
    <t>130022</t>
  </si>
  <si>
    <t>行李箱及手提袋製造程序</t>
  </si>
  <si>
    <t>130099</t>
  </si>
  <si>
    <t>其他皮革、毛皮製品製造程序</t>
  </si>
  <si>
    <t>130199</t>
  </si>
  <si>
    <t>其他皮革、毛皮整製業製造程序</t>
  </si>
  <si>
    <t>140001</t>
  </si>
  <si>
    <t>木材(鋸鉋)製造程序</t>
  </si>
  <si>
    <t>140002</t>
  </si>
  <si>
    <t>木材保存處理程序</t>
  </si>
  <si>
    <t>140003</t>
  </si>
  <si>
    <t>合板及組合木材製造製造程序</t>
  </si>
  <si>
    <t>140004</t>
  </si>
  <si>
    <t>合板表面加工處理程序</t>
  </si>
  <si>
    <t>140005</t>
  </si>
  <si>
    <t>建築用木製品製造程序</t>
  </si>
  <si>
    <t>140006</t>
  </si>
  <si>
    <t>木質容器製造程序</t>
  </si>
  <si>
    <t>140007</t>
  </si>
  <si>
    <t>合板製品製造程序</t>
  </si>
  <si>
    <t>140008</t>
  </si>
  <si>
    <t>木造品製造程序</t>
  </si>
  <si>
    <t>140009</t>
  </si>
  <si>
    <t>木製品塗裝程序</t>
  </si>
  <si>
    <t>140999</t>
  </si>
  <si>
    <t>其他木竹製品製造程序</t>
  </si>
  <si>
    <t>150001</t>
  </si>
  <si>
    <t>牛皮紙漿製程程序</t>
  </si>
  <si>
    <t>150002</t>
  </si>
  <si>
    <t>紙張製造程序</t>
  </si>
  <si>
    <t>150003</t>
  </si>
  <si>
    <t>紙張表面塗裝程序</t>
  </si>
  <si>
    <t>150004</t>
  </si>
  <si>
    <t>紙板製造程序</t>
  </si>
  <si>
    <t>150005</t>
  </si>
  <si>
    <t>紙容器製造程序</t>
  </si>
  <si>
    <t>150006</t>
  </si>
  <si>
    <t>家庭及衛生用紙製造程序</t>
  </si>
  <si>
    <t>150007</t>
  </si>
  <si>
    <t>亞硫酸鹽製漿程序</t>
  </si>
  <si>
    <t>150008</t>
  </si>
  <si>
    <t>半化學法製漿程序</t>
  </si>
  <si>
    <t>150009</t>
  </si>
  <si>
    <t>雜項紙漿製造程序</t>
  </si>
  <si>
    <t>150999</t>
  </si>
  <si>
    <t>其他紙製品製造程序</t>
  </si>
  <si>
    <t>160001</t>
  </si>
  <si>
    <t>凹版印刷作業程序</t>
  </si>
  <si>
    <t>160002</t>
  </si>
  <si>
    <t>平版印刷作業程序</t>
  </si>
  <si>
    <t>160003</t>
  </si>
  <si>
    <t>活字凸版印刷程序</t>
  </si>
  <si>
    <t>160004</t>
  </si>
  <si>
    <t>彈性橡皮凸版印刷程序</t>
  </si>
  <si>
    <t>160005</t>
  </si>
  <si>
    <t>一般凸版印刷程序</t>
  </si>
  <si>
    <t>160006</t>
  </si>
  <si>
    <t>孔版印刷程序</t>
  </si>
  <si>
    <t>160009</t>
  </si>
  <si>
    <t>其他印刷作業程序</t>
  </si>
  <si>
    <t>160011</t>
  </si>
  <si>
    <t>照相製版作業程序</t>
  </si>
  <si>
    <t>160012</t>
  </si>
  <si>
    <t>電子製版作業程序</t>
  </si>
  <si>
    <t>160013</t>
  </si>
  <si>
    <t>網版印刷作業程序</t>
  </si>
  <si>
    <t>160014</t>
  </si>
  <si>
    <t>蝕刻製版作業程序</t>
  </si>
  <si>
    <t>160015</t>
  </si>
  <si>
    <t>雕刻製版作業程序</t>
  </si>
  <si>
    <t>160019</t>
  </si>
  <si>
    <t>其他印刷品製版作業程序</t>
  </si>
  <si>
    <t>160021</t>
  </si>
  <si>
    <t>印刷品裝訂及加工作業程序</t>
  </si>
  <si>
    <t>160022</t>
  </si>
  <si>
    <t>資料儲存媒體複製作業程序</t>
  </si>
  <si>
    <t>170001</t>
  </si>
  <si>
    <t>原油蒸餾程序</t>
  </si>
  <si>
    <t>170002</t>
  </si>
  <si>
    <t>真空蒸餾程序</t>
  </si>
  <si>
    <t>170003</t>
  </si>
  <si>
    <t>觸媒裂解程序</t>
  </si>
  <si>
    <t>170004</t>
  </si>
  <si>
    <t>流體焦碳製造程序</t>
  </si>
  <si>
    <t>170005</t>
  </si>
  <si>
    <t>加氫脫硫處理程序</t>
  </si>
  <si>
    <t>170006</t>
  </si>
  <si>
    <t>硫磺回收處理程序</t>
  </si>
  <si>
    <t>170007</t>
  </si>
  <si>
    <t>加氫裂解程序</t>
  </si>
  <si>
    <t>170008</t>
  </si>
  <si>
    <t>烷化程序</t>
  </si>
  <si>
    <t>170009</t>
  </si>
  <si>
    <t>觸媒重組程序</t>
  </si>
  <si>
    <t>170010</t>
  </si>
  <si>
    <t>石油焦煉製程序</t>
  </si>
  <si>
    <t>170011</t>
  </si>
  <si>
    <t>氫氣製造程序</t>
  </si>
  <si>
    <t>170012</t>
  </si>
  <si>
    <t>溶劑脫柏油程序</t>
  </si>
  <si>
    <t>170013</t>
  </si>
  <si>
    <t>異戊烷分離程序</t>
  </si>
  <si>
    <t>170014</t>
  </si>
  <si>
    <t>殘渣油氣化程序</t>
  </si>
  <si>
    <t>170015</t>
  </si>
  <si>
    <t>瀝青吹煉程序</t>
  </si>
  <si>
    <t>170016</t>
  </si>
  <si>
    <t>潤滑油製造程序</t>
  </si>
  <si>
    <t>170017</t>
  </si>
  <si>
    <t>瀝青混凝土製造程序</t>
  </si>
  <si>
    <t>170018</t>
  </si>
  <si>
    <t>輕油裂解程序</t>
  </si>
  <si>
    <t>170019</t>
  </si>
  <si>
    <t>煤製品製造程序</t>
  </si>
  <si>
    <t>170020</t>
  </si>
  <si>
    <t>淨煤／磨煤處理程序</t>
  </si>
  <si>
    <t>170021</t>
  </si>
  <si>
    <t>煉焦製造程序</t>
  </si>
  <si>
    <t>170022</t>
  </si>
  <si>
    <t>回收煤碳焦油或回收輕油或石腦油精之製造程序</t>
  </si>
  <si>
    <t>170023</t>
  </si>
  <si>
    <t>污泥輸送程序</t>
  </si>
  <si>
    <t>170024</t>
  </si>
  <si>
    <t>煤油裂解程序</t>
  </si>
  <si>
    <t>170999</t>
  </si>
  <si>
    <t>其他石油製品製造程序</t>
  </si>
  <si>
    <t>180001</t>
  </si>
  <si>
    <t>氯氣製造程序</t>
  </si>
  <si>
    <t>180002</t>
  </si>
  <si>
    <t>氮氣製造程序</t>
  </si>
  <si>
    <t>180003</t>
  </si>
  <si>
    <t>氨化學製造程序</t>
  </si>
  <si>
    <t>180004</t>
  </si>
  <si>
    <t>硫磺化學製造程序</t>
  </si>
  <si>
    <t>180005</t>
  </si>
  <si>
    <t>汞電極法製氯製造程序</t>
  </si>
  <si>
    <t>180006</t>
  </si>
  <si>
    <t>以石墨作為陽極之橫隔製程純化氯製造程序</t>
  </si>
  <si>
    <t>180009</t>
  </si>
  <si>
    <t>其他化學元素或工業氣體製造程序</t>
  </si>
  <si>
    <t>180011</t>
  </si>
  <si>
    <t>硝酸製造程序</t>
  </si>
  <si>
    <t>180012</t>
  </si>
  <si>
    <t>鹽酸製造程序</t>
  </si>
  <si>
    <t>180013</t>
  </si>
  <si>
    <t>氫氟酸製造程序</t>
  </si>
  <si>
    <t>180014</t>
  </si>
  <si>
    <t>硫酸製造程序</t>
  </si>
  <si>
    <t>180015</t>
  </si>
  <si>
    <t>磷酸／乾式化學製造程序</t>
  </si>
  <si>
    <t>180016</t>
  </si>
  <si>
    <t>磷酸／濕式化學製造程序</t>
  </si>
  <si>
    <t>180019</t>
  </si>
  <si>
    <t>其他無機酸製造程序</t>
  </si>
  <si>
    <t>180021</t>
  </si>
  <si>
    <t>氫氧化物製造程序</t>
  </si>
  <si>
    <t>180022</t>
  </si>
  <si>
    <t>過氧化氫製造程序</t>
  </si>
  <si>
    <t>180023</t>
  </si>
  <si>
    <t>氧化銻製造程序</t>
  </si>
  <si>
    <t>180024</t>
  </si>
  <si>
    <t>鋁／氫氧化物鍛燒製造程序</t>
  </si>
  <si>
    <t>180025</t>
  </si>
  <si>
    <t>白煙製造程序</t>
  </si>
  <si>
    <t>180029</t>
  </si>
  <si>
    <t>其他氧化物製造程序</t>
  </si>
  <si>
    <t>180031</t>
  </si>
  <si>
    <t>硫酸銨化學製造程序</t>
  </si>
  <si>
    <t>180032</t>
  </si>
  <si>
    <t>硫酸銅製造程序</t>
  </si>
  <si>
    <t>180039</t>
  </si>
  <si>
    <t>其他硫酸化合物製造程序</t>
  </si>
  <si>
    <t>180041</t>
  </si>
  <si>
    <t>氯化鈣化學製造程序</t>
  </si>
  <si>
    <t>180042</t>
  </si>
  <si>
    <t>氯化鹽化學製造程序</t>
  </si>
  <si>
    <t>180043</t>
  </si>
  <si>
    <t>碳酸鈉製造程序</t>
  </si>
  <si>
    <t>180044</t>
  </si>
  <si>
    <t>以二胺甲苯光氣法生產二異氰酸鹽製造程序</t>
  </si>
  <si>
    <t>180045</t>
  </si>
  <si>
    <t>鹼氯化學製造程序</t>
  </si>
  <si>
    <t>180046</t>
  </si>
  <si>
    <t>石綿化學製造程序</t>
  </si>
  <si>
    <t>180047</t>
  </si>
  <si>
    <t>水玻璃製造程序</t>
  </si>
  <si>
    <t>180049</t>
  </si>
  <si>
    <t>其他金屬或無機鹽製造程序</t>
  </si>
  <si>
    <t>180051</t>
  </si>
  <si>
    <t>氰化物化學製造程序</t>
  </si>
  <si>
    <t>180052</t>
  </si>
  <si>
    <t>碳黑製造程序</t>
  </si>
  <si>
    <t>180053</t>
  </si>
  <si>
    <t>氰化氫化學製造程序</t>
  </si>
  <si>
    <t>180054</t>
  </si>
  <si>
    <t>次碳酸鈉化學製造程序</t>
  </si>
  <si>
    <t>180055</t>
  </si>
  <si>
    <t>哥羅普林化學製造程序</t>
  </si>
  <si>
    <t>180056</t>
  </si>
  <si>
    <t>碳化鈣製品製造程序</t>
  </si>
  <si>
    <t>180059</t>
  </si>
  <si>
    <t>其他基本化學材料製造程序</t>
  </si>
  <si>
    <t>180061</t>
  </si>
  <si>
    <t>2,2-雙丙烷化學製造程序</t>
  </si>
  <si>
    <t>180062</t>
  </si>
  <si>
    <t>丁二烯化學製造程序</t>
  </si>
  <si>
    <t>180063</t>
  </si>
  <si>
    <t>乙烯化學製造程序</t>
  </si>
  <si>
    <t>180064</t>
  </si>
  <si>
    <t>丙烯化學製造程序</t>
  </si>
  <si>
    <t>180065</t>
  </si>
  <si>
    <t>正丁烯化學製造程序</t>
  </si>
  <si>
    <t>180066</t>
  </si>
  <si>
    <t>正烷烴化學製造程序</t>
  </si>
  <si>
    <t>180067</t>
  </si>
  <si>
    <t>乙炔製造程序</t>
  </si>
  <si>
    <t>180068</t>
  </si>
  <si>
    <t>環氧氯化丙烷製造程序</t>
  </si>
  <si>
    <t>180069</t>
  </si>
  <si>
    <t>其他無環烴製造程序</t>
  </si>
  <si>
    <t>180071</t>
  </si>
  <si>
    <t>以甲苯硝化製造二硝基甲苯製造程序</t>
  </si>
  <si>
    <t>180072</t>
  </si>
  <si>
    <t>以硝化苯的製程生產硝基苯製造程序</t>
  </si>
  <si>
    <t>180073</t>
  </si>
  <si>
    <t>α-(或甲基)氯甲苯、環氯甲苯、氯化苯和其官能基製造程序</t>
  </si>
  <si>
    <t>180074</t>
  </si>
  <si>
    <t>二異氰酸甲苯製造程序</t>
  </si>
  <si>
    <t>180075</t>
  </si>
  <si>
    <t>異二氰甲苯化學製造程序</t>
  </si>
  <si>
    <t>180076</t>
  </si>
  <si>
    <t>氯苯製造程序</t>
  </si>
  <si>
    <t>180077</t>
  </si>
  <si>
    <t>硝基苯製造程序</t>
  </si>
  <si>
    <t>180078</t>
  </si>
  <si>
    <t>苯乙烯製造程序</t>
  </si>
  <si>
    <t>180079</t>
  </si>
  <si>
    <t>對二乙苯化學製造程序</t>
  </si>
  <si>
    <t>180080</t>
  </si>
  <si>
    <t>乙苯製造程序</t>
  </si>
  <si>
    <t>180081</t>
  </si>
  <si>
    <t>烷基苯製造程序</t>
  </si>
  <si>
    <t>180082</t>
  </si>
  <si>
    <t>異丙苯製造程序</t>
  </si>
  <si>
    <t>180083</t>
  </si>
  <si>
    <t>甲乙基比啶製造程序</t>
  </si>
  <si>
    <t>180084</t>
  </si>
  <si>
    <t>比啶製造程序</t>
  </si>
  <si>
    <t>180085</t>
  </si>
  <si>
    <t>睛化學製造程序</t>
  </si>
  <si>
    <t>180099</t>
  </si>
  <si>
    <t>其他芳香烴製造程序</t>
  </si>
  <si>
    <t>180101</t>
  </si>
  <si>
    <t>環己烷化學製造程序</t>
  </si>
  <si>
    <t>180102</t>
  </si>
  <si>
    <t>對苯二甲酸製造程序</t>
  </si>
  <si>
    <t>180109</t>
  </si>
  <si>
    <t>其他環烴製造程序</t>
  </si>
  <si>
    <t>180111</t>
  </si>
  <si>
    <t>氯化膽鹼素製造程序</t>
  </si>
  <si>
    <t>180112</t>
  </si>
  <si>
    <t>氯乙烯製造程序</t>
  </si>
  <si>
    <t>180113</t>
  </si>
  <si>
    <t>四氯化碳製造程序</t>
  </si>
  <si>
    <t>180114</t>
  </si>
  <si>
    <t>氯化甲烷製造程序</t>
  </si>
  <si>
    <t>180115</t>
  </si>
  <si>
    <t>二氯乙烷製造程序</t>
  </si>
  <si>
    <t>180116</t>
  </si>
  <si>
    <t>二氯乙烯化學製造程序</t>
  </si>
  <si>
    <t>180117</t>
  </si>
  <si>
    <t>氯乙烷製造程序</t>
  </si>
  <si>
    <t>180118</t>
  </si>
  <si>
    <t>氯甲烷製造程序</t>
  </si>
  <si>
    <t>180119</t>
  </si>
  <si>
    <t>1,1,1-三氯乙烷製造程序</t>
  </si>
  <si>
    <t>180120</t>
  </si>
  <si>
    <t>三氯乙烷及過氯乙稀製造程序</t>
  </si>
  <si>
    <t>180121</t>
  </si>
  <si>
    <t>氯乙烯單體製造程序</t>
  </si>
  <si>
    <t>180122</t>
  </si>
  <si>
    <t>以氯化汞觸媒之乙炔製程製造氯乙烯單體製造程序</t>
  </si>
  <si>
    <t>180123</t>
  </si>
  <si>
    <t>以乙烯溴化製造二溴乙烷製造程序</t>
  </si>
  <si>
    <t>180124</t>
  </si>
  <si>
    <t>3-氯丙烯化學製造程序</t>
  </si>
  <si>
    <t>180125</t>
  </si>
  <si>
    <t>氯化乙烷化學製造程序</t>
  </si>
  <si>
    <t>180126</t>
  </si>
  <si>
    <t>全氯乙烯化學製造程序</t>
  </si>
  <si>
    <t>180129</t>
  </si>
  <si>
    <t>其他烴衍生物製造程序</t>
  </si>
  <si>
    <t>180131</t>
  </si>
  <si>
    <t>甲基第三丁基醚化學製造程序</t>
  </si>
  <si>
    <t>180132</t>
  </si>
  <si>
    <t>乙二醇醚化學製造程序</t>
  </si>
  <si>
    <t>180139</t>
  </si>
  <si>
    <t>其他醚化學製造程序</t>
  </si>
  <si>
    <t>180141</t>
  </si>
  <si>
    <t>環氧乙烷製造程序</t>
  </si>
  <si>
    <t>180142</t>
  </si>
  <si>
    <t>環氧氯丙烷製造程序</t>
  </si>
  <si>
    <t>180143</t>
  </si>
  <si>
    <t>1,2-環氧丙烷化學製造程序</t>
  </si>
  <si>
    <t>180144</t>
  </si>
  <si>
    <t>丙烯睛化學製造程序</t>
  </si>
  <si>
    <t>180149</t>
  </si>
  <si>
    <t>其他環氧化物製造程序</t>
  </si>
  <si>
    <t>180151</t>
  </si>
  <si>
    <t>丁醛化學製造程序</t>
  </si>
  <si>
    <t>180152</t>
  </si>
  <si>
    <t>甲醛製造程序</t>
  </si>
  <si>
    <t>180153</t>
  </si>
  <si>
    <t>乙醛製造程序</t>
  </si>
  <si>
    <t>180154</t>
  </si>
  <si>
    <t>以乙烯製造乙醛製造程序</t>
  </si>
  <si>
    <t>180155</t>
  </si>
  <si>
    <t>丙烯醛化學製造程序</t>
  </si>
  <si>
    <t>180159</t>
  </si>
  <si>
    <t>其他醛類化學製造程序</t>
  </si>
  <si>
    <t>180161</t>
  </si>
  <si>
    <t>以異丙苯製造酚及丙酮製造程序</t>
  </si>
  <si>
    <t>180162</t>
  </si>
  <si>
    <t>丙酮製造程序</t>
  </si>
  <si>
    <t>180163</t>
  </si>
  <si>
    <t>環己酮製造程序</t>
  </si>
  <si>
    <t>180164</t>
  </si>
  <si>
    <t>甲基異丁酮化學製造程序</t>
  </si>
  <si>
    <t>180169</t>
  </si>
  <si>
    <t>其他酮類化學製造程序</t>
  </si>
  <si>
    <t>180171</t>
  </si>
  <si>
    <t>1,4-丁二醇化學製造程序</t>
  </si>
  <si>
    <t>180172</t>
  </si>
  <si>
    <t>第二丁醇化學製造程序</t>
  </si>
  <si>
    <t>180173</t>
  </si>
  <si>
    <t>正丁醇化學製造程序</t>
  </si>
  <si>
    <t>180174</t>
  </si>
  <si>
    <t>丙烯醇[3]化學製造程序</t>
  </si>
  <si>
    <t>180175</t>
  </si>
  <si>
    <t>甲醇製造程序</t>
  </si>
  <si>
    <t>180176</t>
  </si>
  <si>
    <t>乙二醇製造程序</t>
  </si>
  <si>
    <t>180177</t>
  </si>
  <si>
    <t>異丙醇製造程序</t>
  </si>
  <si>
    <t>180178</t>
  </si>
  <si>
    <t>甘油製造程序</t>
  </si>
  <si>
    <t>180179</t>
  </si>
  <si>
    <t>酒精製造程序</t>
  </si>
  <si>
    <t>180189</t>
  </si>
  <si>
    <t>其他醇類化學製造程序</t>
  </si>
  <si>
    <t>180191</t>
  </si>
  <si>
    <t>2,4,6-三溴酚製造程序</t>
  </si>
  <si>
    <t>180192</t>
  </si>
  <si>
    <t>酚類化學製造程序</t>
  </si>
  <si>
    <t>180193</t>
  </si>
  <si>
    <t>偶酚化學製造程序</t>
  </si>
  <si>
    <t>180199</t>
  </si>
  <si>
    <t>其他酚及化合物製造程序</t>
  </si>
  <si>
    <t>180201</t>
  </si>
  <si>
    <t>硼酸製造程序</t>
  </si>
  <si>
    <t>180202</t>
  </si>
  <si>
    <t>草酸製造程序</t>
  </si>
  <si>
    <t>180203</t>
  </si>
  <si>
    <t>己二酸化學製造程序</t>
  </si>
  <si>
    <t>180204</t>
  </si>
  <si>
    <t>乙酸化學製造程序</t>
  </si>
  <si>
    <t>180209</t>
  </si>
  <si>
    <t>其他有機酸化學製造程序</t>
  </si>
  <si>
    <t>180211</t>
  </si>
  <si>
    <t>甲基丙烯酸酯類化學製造程序</t>
  </si>
  <si>
    <t>180212</t>
  </si>
  <si>
    <t>夫酸酯類化學製造程序</t>
  </si>
  <si>
    <t>180213</t>
  </si>
  <si>
    <t>苯二甲酸酯化學製造程序</t>
  </si>
  <si>
    <t>180214</t>
  </si>
  <si>
    <t>乙酸乙酯製造程序</t>
  </si>
  <si>
    <t>180215</t>
  </si>
  <si>
    <t>丙烯酸及其酯類製造程序</t>
  </si>
  <si>
    <t>180216</t>
  </si>
  <si>
    <t>對苯二甲酸二甲酯製造程序</t>
  </si>
  <si>
    <t>180217</t>
  </si>
  <si>
    <t>丙烯酸酯製造程序</t>
  </si>
  <si>
    <t>180218</t>
  </si>
  <si>
    <t>氨基甲酸酯製造程序</t>
  </si>
  <si>
    <t>180219</t>
  </si>
  <si>
    <t>鄰苯二甲酸二辛酯化學製造程序</t>
  </si>
  <si>
    <t>180229</t>
  </si>
  <si>
    <t>其他酯類化學製造程序</t>
  </si>
  <si>
    <t>180231</t>
  </si>
  <si>
    <t>以鄰二甲苯製造鄰苯二甲酐製造程序</t>
  </si>
  <si>
    <t>180232</t>
  </si>
  <si>
    <t>鄰苯二甲酐製造程序</t>
  </si>
  <si>
    <t>180233</t>
  </si>
  <si>
    <t>馬來酸酐製造程序</t>
  </si>
  <si>
    <t>180239</t>
  </si>
  <si>
    <t>其他酸酐類製造程序</t>
  </si>
  <si>
    <t>180241</t>
  </si>
  <si>
    <t>苯胺製造程序</t>
  </si>
  <si>
    <t>180242</t>
  </si>
  <si>
    <t>丙烯睛製造程序</t>
  </si>
  <si>
    <t>180243</t>
  </si>
  <si>
    <t>己內醯胺製造程序</t>
  </si>
  <si>
    <t>180244</t>
  </si>
  <si>
    <t>乙醇胺化學製造程序</t>
  </si>
  <si>
    <t>180245</t>
  </si>
  <si>
    <t>以碳酸聯胺生產1,1-二甲基聯胺(UDMH)製造程序</t>
  </si>
  <si>
    <t>180246</t>
  </si>
  <si>
    <t>用氫化二甲基甲苯生產二胺甲苯製造程序</t>
  </si>
  <si>
    <t>180247</t>
  </si>
  <si>
    <t>聯二硫氨基甲酸及其鹽類製造程序</t>
  </si>
  <si>
    <t>180248</t>
  </si>
  <si>
    <t>尿素化學製造程序</t>
  </si>
  <si>
    <t>180249</t>
  </si>
  <si>
    <t>其他合成胺及睛合物製造程序</t>
  </si>
  <si>
    <t>180250</t>
  </si>
  <si>
    <t>酸胺化學製造程序</t>
  </si>
  <si>
    <t>180251</t>
  </si>
  <si>
    <t>乙二胺四醋酸鹽(EDTA)化學製造程序</t>
  </si>
  <si>
    <t>180252</t>
  </si>
  <si>
    <t>醋酸酐化學製造程序</t>
  </si>
  <si>
    <t>180253</t>
  </si>
  <si>
    <t>醋酸乙烯製造程序</t>
  </si>
  <si>
    <t>180259</t>
  </si>
  <si>
    <t>其他合成醋酸製造程序</t>
  </si>
  <si>
    <t>180261</t>
  </si>
  <si>
    <t>印刷油墨化學原料製造程序</t>
  </si>
  <si>
    <t>180262</t>
  </si>
  <si>
    <t>塑膠原料化學製造程序</t>
  </si>
  <si>
    <t>180263</t>
  </si>
  <si>
    <t>木炭化學製造程序</t>
  </si>
  <si>
    <t>180269</t>
  </si>
  <si>
    <t>其他石油化工原料製造程序</t>
  </si>
  <si>
    <t>180271</t>
  </si>
  <si>
    <t>氮肥製造程序</t>
  </si>
  <si>
    <t>180272</t>
  </si>
  <si>
    <t>正過磷酸鹽肥料製造程序</t>
  </si>
  <si>
    <t>180273</t>
  </si>
  <si>
    <t>三過磷酸鹽肥料製造程序</t>
  </si>
  <si>
    <t>180274</t>
  </si>
  <si>
    <t>磷酸銨鹽肥料製造程序</t>
  </si>
  <si>
    <t>180279</t>
  </si>
  <si>
    <t>其他磷肥製造程序</t>
  </si>
  <si>
    <t>180281</t>
  </si>
  <si>
    <t>鉀肥製造程序</t>
  </si>
  <si>
    <t>180282</t>
  </si>
  <si>
    <t>銨肥化學製造程序</t>
  </si>
  <si>
    <t>180289</t>
  </si>
  <si>
    <t>其他複合肥料</t>
  </si>
  <si>
    <t>180291</t>
  </si>
  <si>
    <t>有機肥料製造程序</t>
  </si>
  <si>
    <t>180292</t>
  </si>
  <si>
    <t>醇醛類化學製造程序</t>
  </si>
  <si>
    <t>180299</t>
  </si>
  <si>
    <t>其他肥料製造程序</t>
  </si>
  <si>
    <t>180301</t>
  </si>
  <si>
    <t>普通級聚苯乙烯化學製造程序</t>
  </si>
  <si>
    <t>180302</t>
  </si>
  <si>
    <t>耐衝擊級聚苯乙烯化學製造程序</t>
  </si>
  <si>
    <t>180303</t>
  </si>
  <si>
    <t>發泡級聚苯乙烯化學製造程序</t>
  </si>
  <si>
    <t>180304</t>
  </si>
  <si>
    <t>低密度聚乙烯化學製造程序</t>
  </si>
  <si>
    <t>180305</t>
  </si>
  <si>
    <t>線型低密度聚乙烯化學製造程序</t>
  </si>
  <si>
    <t>180306</t>
  </si>
  <si>
    <t>高密度聚乙烯化學製造程序</t>
  </si>
  <si>
    <t>180307</t>
  </si>
  <si>
    <t>丙烯睛-丁二烯-苯乙烯共聚合物(ABS)化學製造程序</t>
  </si>
  <si>
    <t>180308</t>
  </si>
  <si>
    <t>丙烯睛-苯乙烯共聚合物(AS)化學製造程序</t>
  </si>
  <si>
    <t>180309</t>
  </si>
  <si>
    <t>乙烯-丙烯共聚合物化學製造程序</t>
  </si>
  <si>
    <t>180310</t>
  </si>
  <si>
    <t>丙烯酸樹脂化學製造程序</t>
  </si>
  <si>
    <t>180311</t>
  </si>
  <si>
    <t>聚氟碳樹脂化學製造程序</t>
  </si>
  <si>
    <t>180312</t>
  </si>
  <si>
    <t>酸醇樹脂化學製造程序</t>
  </si>
  <si>
    <t>180313</t>
  </si>
  <si>
    <t>聚脂樹脂化學製造程序</t>
  </si>
  <si>
    <t>180314</t>
  </si>
  <si>
    <t>聚尿(PU)樹脂化學製造程序</t>
  </si>
  <si>
    <t>180315</t>
  </si>
  <si>
    <t>尿素甲醛樹脂製造程序</t>
  </si>
  <si>
    <t>180316</t>
  </si>
  <si>
    <t>三聚氰胺樹脂製造程序</t>
  </si>
  <si>
    <t>180317</t>
  </si>
  <si>
    <t>環氧樹脂製造程序</t>
  </si>
  <si>
    <t>180318</t>
  </si>
  <si>
    <t>聚丙烯（PP）塑膠製造程序</t>
  </si>
  <si>
    <t>180319</t>
  </si>
  <si>
    <t>聚醯胺塑膠（尼龍）製造程序</t>
  </si>
  <si>
    <t>180320</t>
  </si>
  <si>
    <t>聚氯乙烯（PVC）塑膠製造程序</t>
  </si>
  <si>
    <t>180321</t>
  </si>
  <si>
    <t>聚乙烯塑膠製造程序</t>
  </si>
  <si>
    <t>180322</t>
  </si>
  <si>
    <t>聚苯乙烯塑膠製造程序</t>
  </si>
  <si>
    <t>180323</t>
  </si>
  <si>
    <t>聚醋酸乙烯塑膠製造程序</t>
  </si>
  <si>
    <t>180324</t>
  </si>
  <si>
    <t>聚酯樹脂製造程序</t>
  </si>
  <si>
    <t>180325</t>
  </si>
  <si>
    <t>醇酸樹脂製造程序</t>
  </si>
  <si>
    <t>180326</t>
  </si>
  <si>
    <t>酚醛樹脂製造程序</t>
  </si>
  <si>
    <t>180327</t>
  </si>
  <si>
    <t>不飽和聚酯樹脂製造程序</t>
  </si>
  <si>
    <t>180328</t>
  </si>
  <si>
    <t>合成乳膠製造程序</t>
  </si>
  <si>
    <t>180329</t>
  </si>
  <si>
    <t>壓克力樹脂製造程序</t>
  </si>
  <si>
    <t>180330</t>
  </si>
  <si>
    <t>甲基丙烯酸甲酯-丁二烯-苯乙烯共聚合物(MBS)化學製</t>
  </si>
  <si>
    <t>180339</t>
  </si>
  <si>
    <t>其他合成樹脂或塑膠製造程序</t>
  </si>
  <si>
    <t>180341</t>
  </si>
  <si>
    <t>熱可塑性橡膠製造程序</t>
  </si>
  <si>
    <t>180349</t>
  </si>
  <si>
    <t>其他合成橡膠製造程序</t>
  </si>
  <si>
    <t>180351</t>
  </si>
  <si>
    <t>聚酯纖維製造程序</t>
  </si>
  <si>
    <t>180352</t>
  </si>
  <si>
    <t>尼龍纖維製造程序</t>
  </si>
  <si>
    <t>180353</t>
  </si>
  <si>
    <t>硝酸纖維化學製造程序</t>
  </si>
  <si>
    <t>180354</t>
  </si>
  <si>
    <t>再生纖維製造程序</t>
  </si>
  <si>
    <t>180355</t>
  </si>
  <si>
    <t>碳纖維製品製造程序</t>
  </si>
  <si>
    <t>180356</t>
  </si>
  <si>
    <t>合成有機纖維化學製造程序</t>
  </si>
  <si>
    <t>180357</t>
  </si>
  <si>
    <t>乙酐化學製造程序</t>
  </si>
  <si>
    <t>180359</t>
  </si>
  <si>
    <t>其他人造纖維製造程序</t>
  </si>
  <si>
    <t>180999</t>
  </si>
  <si>
    <t>其他化學材料製造業製造程序</t>
  </si>
  <si>
    <t>190001</t>
  </si>
  <si>
    <t>農藥原體製造程序</t>
  </si>
  <si>
    <t>190002</t>
  </si>
  <si>
    <t>農藥摻配程序</t>
  </si>
  <si>
    <t>190003</t>
  </si>
  <si>
    <t>以砷或有機砷製造農藥製造程序</t>
  </si>
  <si>
    <t>190004</t>
  </si>
  <si>
    <t>以砷或有機砷化合物生產藥品製造程序</t>
  </si>
  <si>
    <t>190005</t>
  </si>
  <si>
    <t>木榴油製造程序</t>
  </si>
  <si>
    <t>190006</t>
  </si>
  <si>
    <t>二硫松製造程序</t>
  </si>
  <si>
    <t>190007</t>
  </si>
  <si>
    <t>福瑞松製造程序</t>
  </si>
  <si>
    <t>190008</t>
  </si>
  <si>
    <t>2,4-D製造程序</t>
  </si>
  <si>
    <t>190009</t>
  </si>
  <si>
    <t>氯丹製造程序</t>
  </si>
  <si>
    <t>190010</t>
  </si>
  <si>
    <t>毒殺芬製造程序</t>
  </si>
  <si>
    <t>190011</t>
  </si>
  <si>
    <t>2,4,5-T製造程序</t>
  </si>
  <si>
    <t>190012</t>
  </si>
  <si>
    <t>乙烯氨基甲酸酯鹽及其鹽類製造程序</t>
  </si>
  <si>
    <t>190013</t>
  </si>
  <si>
    <t>溴化甲烷製造程序</t>
  </si>
  <si>
    <t>190014</t>
  </si>
  <si>
    <t>殺蟲劑製造程序</t>
  </si>
  <si>
    <t>190015</t>
  </si>
  <si>
    <t>除草劑製造程序</t>
  </si>
  <si>
    <t>190016</t>
  </si>
  <si>
    <t>殺菌劑製造程序</t>
  </si>
  <si>
    <t>190019</t>
  </si>
  <si>
    <t>其他農藥及環境衛生用藥製造程序</t>
  </si>
  <si>
    <t>190021</t>
  </si>
  <si>
    <t>鉻黃及鉻橙顏料製造程序</t>
  </si>
  <si>
    <t>190022</t>
  </si>
  <si>
    <t>鉬橙顏料製造程序</t>
  </si>
  <si>
    <t>190023</t>
  </si>
  <si>
    <t>鋅黃顏料製造程序</t>
  </si>
  <si>
    <t>190024</t>
  </si>
  <si>
    <t>鉻綠顏料製造程序</t>
  </si>
  <si>
    <t>190025</t>
  </si>
  <si>
    <t>氧化鉻綠顏料製造程序</t>
  </si>
  <si>
    <t>190026</t>
  </si>
  <si>
    <t>鐵藍顏料製造程序</t>
  </si>
  <si>
    <t>190027</t>
  </si>
  <si>
    <t>二氧化鈦顏料化學製造程序</t>
  </si>
  <si>
    <t>190028</t>
  </si>
  <si>
    <t>使用含鉻和鉛之色素、乾燥劑、肥皂或安定劑製造墨水製造程序</t>
  </si>
  <si>
    <t>190029</t>
  </si>
  <si>
    <t>其他顏料製造程序</t>
  </si>
  <si>
    <t>190031</t>
  </si>
  <si>
    <t>塗料製造程序</t>
  </si>
  <si>
    <t>190032</t>
  </si>
  <si>
    <t>油漆化學製造程序</t>
  </si>
  <si>
    <t>190033</t>
  </si>
  <si>
    <t>染料製造程序</t>
  </si>
  <si>
    <t>190034</t>
  </si>
  <si>
    <t>有機染料／顏料化學製造程序</t>
  </si>
  <si>
    <t>190041</t>
  </si>
  <si>
    <t>洗衣粉化學製造程序</t>
  </si>
  <si>
    <t>190042</t>
  </si>
  <si>
    <t>界面活性劑化學製造程序</t>
  </si>
  <si>
    <t>190043</t>
  </si>
  <si>
    <t>界面活性劑加工程序</t>
  </si>
  <si>
    <t>190044</t>
  </si>
  <si>
    <t>清潔劑(洗劑)製造程序</t>
  </si>
  <si>
    <t>190045</t>
  </si>
  <si>
    <t>光學用清潔劑製造程序</t>
  </si>
  <si>
    <t>190046</t>
  </si>
  <si>
    <t>牙粉製造程序</t>
  </si>
  <si>
    <t>190047</t>
  </si>
  <si>
    <t>牙膏製造程序</t>
  </si>
  <si>
    <t>190048</t>
  </si>
  <si>
    <t>皂膏製造程序</t>
  </si>
  <si>
    <t>190049</t>
  </si>
  <si>
    <t>其他清潔用品製造程序</t>
  </si>
  <si>
    <t>190051</t>
  </si>
  <si>
    <t>面霜製造程序</t>
  </si>
  <si>
    <t>190052</t>
  </si>
  <si>
    <t>唇膏製造程序</t>
  </si>
  <si>
    <t>190053</t>
  </si>
  <si>
    <t>洗髮劑製造程序</t>
  </si>
  <si>
    <t>190059</t>
  </si>
  <si>
    <t>化粧品製造程序</t>
  </si>
  <si>
    <t>190061</t>
  </si>
  <si>
    <t>接著劑化學製造程序</t>
  </si>
  <si>
    <t>190062</t>
  </si>
  <si>
    <t>抗(臭)氧化／促進劑化學製造程序</t>
  </si>
  <si>
    <t>190063</t>
  </si>
  <si>
    <t>活性碳製造程序</t>
  </si>
  <si>
    <t>190064</t>
  </si>
  <si>
    <t>火藥製造程序</t>
  </si>
  <si>
    <t>190065</t>
  </si>
  <si>
    <t>炸藥製造程序</t>
  </si>
  <si>
    <t>190066</t>
  </si>
  <si>
    <t>鉛基引爆劑製造程序</t>
  </si>
  <si>
    <t>190067</t>
  </si>
  <si>
    <t>有機試藥製造程序</t>
  </si>
  <si>
    <t>190068</t>
  </si>
  <si>
    <t>橡膠生膠混煉程序</t>
  </si>
  <si>
    <t>190069</t>
  </si>
  <si>
    <t>塗料用稀釋劑製造程序</t>
  </si>
  <si>
    <t>190070</t>
  </si>
  <si>
    <t>油墨製造程序</t>
  </si>
  <si>
    <t>190071</t>
  </si>
  <si>
    <t>油墨稀釋劑製造程序</t>
  </si>
  <si>
    <t>190072</t>
  </si>
  <si>
    <t>接合劑製造程序</t>
  </si>
  <si>
    <t>190073</t>
  </si>
  <si>
    <t>工業用膠製造程序</t>
  </si>
  <si>
    <t>190074</t>
  </si>
  <si>
    <t>水處理劑製造程序</t>
  </si>
  <si>
    <t>190075</t>
  </si>
  <si>
    <t>電鍍劑製造程序</t>
  </si>
  <si>
    <t>190076</t>
  </si>
  <si>
    <t>紡織漿料製造程序</t>
  </si>
  <si>
    <t>190077</t>
  </si>
  <si>
    <t>金屬表面處理劑製造程序</t>
  </si>
  <si>
    <t>190999</t>
  </si>
  <si>
    <t>其他化學製品製造程序</t>
  </si>
  <si>
    <t>200001</t>
  </si>
  <si>
    <t>原料藥製造程序</t>
  </si>
  <si>
    <t>200011</t>
  </si>
  <si>
    <t>西藥錠劑製造程序</t>
  </si>
  <si>
    <t>200012</t>
  </si>
  <si>
    <t>西藥注射劑製造程序</t>
  </si>
  <si>
    <t>200013</t>
  </si>
  <si>
    <t>西藥膠囊劑製造程序</t>
  </si>
  <si>
    <t>200014</t>
  </si>
  <si>
    <t>西藥眼用藥膏（藥水）製造程序外用液劑製造程序</t>
  </si>
  <si>
    <t>200015</t>
  </si>
  <si>
    <t>西藥顆（細）粒劑製造程序</t>
  </si>
  <si>
    <t>200016</t>
  </si>
  <si>
    <t>西藥內服液劑製造程序</t>
  </si>
  <si>
    <t>200017</t>
  </si>
  <si>
    <t>西藥粉（散）劑製造程序</t>
  </si>
  <si>
    <t>200018</t>
  </si>
  <si>
    <t>西藥粉性注射劑製造程序</t>
  </si>
  <si>
    <t>200019</t>
  </si>
  <si>
    <t>西藥軟（乳）膏劑製造程序</t>
  </si>
  <si>
    <t>200020</t>
  </si>
  <si>
    <t>西藥貼劑製造程序</t>
  </si>
  <si>
    <t>200029</t>
  </si>
  <si>
    <t>其他西藥製造程序</t>
  </si>
  <si>
    <t>200031</t>
  </si>
  <si>
    <t>疫苗製造程序</t>
  </si>
  <si>
    <t>200039</t>
  </si>
  <si>
    <t>其他生物藥品製造程序</t>
  </si>
  <si>
    <t>200041</t>
  </si>
  <si>
    <t>中藥丸劑製造程序</t>
  </si>
  <si>
    <t>200042</t>
  </si>
  <si>
    <t>中藥油膏劑製造程序</t>
  </si>
  <si>
    <t>200043</t>
  </si>
  <si>
    <t>中藥碎片劑製造程序</t>
  </si>
  <si>
    <t>200044</t>
  </si>
  <si>
    <t>中藥內服液劑製造程序</t>
  </si>
  <si>
    <t>200045</t>
  </si>
  <si>
    <t>中藥酒劑製造程序</t>
  </si>
  <si>
    <t>200046</t>
  </si>
  <si>
    <t>中藥顆（細）粒劑製造程序</t>
  </si>
  <si>
    <t>200047</t>
  </si>
  <si>
    <t>中藥錠劑製造程序</t>
  </si>
  <si>
    <t>200048</t>
  </si>
  <si>
    <t>中藥濃縮劑製造程序</t>
  </si>
  <si>
    <t>200049</t>
  </si>
  <si>
    <t>中藥膠囊劑製造程序</t>
  </si>
  <si>
    <t>200050</t>
  </si>
  <si>
    <t>中藥外用液劑製造程序</t>
  </si>
  <si>
    <t>200051</t>
  </si>
  <si>
    <t>中藥粉（散）劑製造程序</t>
  </si>
  <si>
    <t>200059</t>
  </si>
  <si>
    <t>其他中藥製造程序</t>
  </si>
  <si>
    <t>200061</t>
  </si>
  <si>
    <t>酵素檢驗試劑製造程序</t>
  </si>
  <si>
    <t>200062</t>
  </si>
  <si>
    <t>體外檢驗試劑製造程序</t>
  </si>
  <si>
    <t>200063</t>
  </si>
  <si>
    <t>動物用藥製造程序</t>
  </si>
  <si>
    <t>200064</t>
  </si>
  <si>
    <t>以苯胺化合蒸餾製造動物用藥製造程序</t>
  </si>
  <si>
    <t>200999</t>
  </si>
  <si>
    <t>其他藥品製造程序</t>
  </si>
  <si>
    <t>210001</t>
  </si>
  <si>
    <t>輪胎製造程序</t>
  </si>
  <si>
    <t>210002</t>
  </si>
  <si>
    <t>再生胎製造程序</t>
  </si>
  <si>
    <t>210003</t>
  </si>
  <si>
    <t>工業用橡膠製品製造程序</t>
  </si>
  <si>
    <t>210999</t>
  </si>
  <si>
    <t>其他橡膠製品製造程序</t>
  </si>
  <si>
    <t>220001</t>
  </si>
  <si>
    <t>射出成型程序</t>
  </si>
  <si>
    <t>220002</t>
  </si>
  <si>
    <t>ＰＵ皮製造程序</t>
  </si>
  <si>
    <t>220003</t>
  </si>
  <si>
    <t>塑膠皮、板、管材製造程序</t>
  </si>
  <si>
    <t>220004</t>
  </si>
  <si>
    <t>塑膠膜袋製造程序</t>
  </si>
  <si>
    <t>220005</t>
  </si>
  <si>
    <t>膠帶業製造</t>
  </si>
  <si>
    <t>220006</t>
  </si>
  <si>
    <t>塑膠品機具操作(切、割、鑽)程序</t>
  </si>
  <si>
    <t>220007</t>
  </si>
  <si>
    <t>押出成型程序</t>
  </si>
  <si>
    <t>220008</t>
  </si>
  <si>
    <t>塑膠日用品製造程序</t>
  </si>
  <si>
    <t>220009</t>
  </si>
  <si>
    <t>工業用塑膠製品製造程序</t>
  </si>
  <si>
    <t>220010</t>
  </si>
  <si>
    <t>塑膠品塗裝程序</t>
  </si>
  <si>
    <t>220011</t>
  </si>
  <si>
    <t>ＰＶＣ皮製造程序</t>
  </si>
  <si>
    <t>220099</t>
  </si>
  <si>
    <t>其他塑膠製品製造程序</t>
  </si>
  <si>
    <t>230001</t>
  </si>
  <si>
    <t>彎曲玻璃製造程序</t>
  </si>
  <si>
    <t>230002</t>
  </si>
  <si>
    <t>鏡板玻璃製造程序</t>
  </si>
  <si>
    <t>230003</t>
  </si>
  <si>
    <t>強化安全玻璃製造程序</t>
  </si>
  <si>
    <t>230004</t>
  </si>
  <si>
    <t>浮式平板玻璃製造程序</t>
  </si>
  <si>
    <t>230005</t>
  </si>
  <si>
    <t>透明平板玻璃製造程序</t>
  </si>
  <si>
    <t>230006</t>
  </si>
  <si>
    <t>烤漆印刷玻璃製造程序</t>
  </si>
  <si>
    <t>230007</t>
  </si>
  <si>
    <t>雙層玻璃製造程序</t>
  </si>
  <si>
    <t>230008</t>
  </si>
  <si>
    <t>反射玻璃製造程序</t>
  </si>
  <si>
    <t>230009</t>
  </si>
  <si>
    <t>膠合安全玻璃製造程序</t>
  </si>
  <si>
    <t>230010</t>
  </si>
  <si>
    <t>壓花平板玻璃製造程序</t>
  </si>
  <si>
    <t>230011</t>
  </si>
  <si>
    <t>有色平板玻璃製造程序</t>
  </si>
  <si>
    <t>230019</t>
  </si>
  <si>
    <t>其他平板玻璃及其製品製造程序</t>
  </si>
  <si>
    <t>230021</t>
  </si>
  <si>
    <t>玻璃容器製造程序</t>
  </si>
  <si>
    <t>230022</t>
  </si>
  <si>
    <t>玻璃熟料製品製造程序</t>
  </si>
  <si>
    <t>230023</t>
  </si>
  <si>
    <t>玻璃纖維製造程序</t>
  </si>
  <si>
    <t>230024</t>
  </si>
  <si>
    <t>玻璃-玻璃製品製造程序</t>
  </si>
  <si>
    <t>230025</t>
  </si>
  <si>
    <t>玻璃製品加工製造程序</t>
  </si>
  <si>
    <t>230029</t>
  </si>
  <si>
    <t>其他玻璃及其製品製造程序</t>
  </si>
  <si>
    <t>230031</t>
  </si>
  <si>
    <t>輕質耐火物製造程序</t>
  </si>
  <si>
    <t>230032</t>
  </si>
  <si>
    <t>不定型耐火材料製造程序</t>
  </si>
  <si>
    <t>230033</t>
  </si>
  <si>
    <t>重質不燒成磚製造程序</t>
  </si>
  <si>
    <t>230034</t>
  </si>
  <si>
    <t>耐火磚製造程序</t>
  </si>
  <si>
    <t>230037</t>
  </si>
  <si>
    <t>重質碳鍵磚製造程序</t>
  </si>
  <si>
    <t>230038</t>
  </si>
  <si>
    <t>重質熔鑄磚製造程序</t>
  </si>
  <si>
    <t>230039</t>
  </si>
  <si>
    <t>其他耐火材料製造程序</t>
  </si>
  <si>
    <t>230041</t>
  </si>
  <si>
    <t>磚瓦（紅磚）製品製造程序</t>
  </si>
  <si>
    <t>230042</t>
  </si>
  <si>
    <t>陶土／黏土加工處理程序</t>
  </si>
  <si>
    <t>230043</t>
  </si>
  <si>
    <t>黏土／飛灰燒結程序</t>
  </si>
  <si>
    <t>230044</t>
  </si>
  <si>
    <t>黏土建築材料製造程序</t>
  </si>
  <si>
    <t>230045</t>
  </si>
  <si>
    <t>磁磚製造程序</t>
  </si>
  <si>
    <t>230046</t>
  </si>
  <si>
    <t>陶瓷衛浴設備製造程序</t>
  </si>
  <si>
    <t>230047</t>
  </si>
  <si>
    <t>陶瓷製品濕式成型製造程序</t>
  </si>
  <si>
    <t>230048</t>
  </si>
  <si>
    <t>陶瓷製品乾式成型製造程序</t>
  </si>
  <si>
    <t>230049</t>
  </si>
  <si>
    <t>陶瓷藝品燒製程序</t>
  </si>
  <si>
    <t>230050</t>
  </si>
  <si>
    <t>工業用陶瓷製品製造程序</t>
  </si>
  <si>
    <t>230051</t>
  </si>
  <si>
    <t>陶瓷絕緣體製造程序</t>
  </si>
  <si>
    <t>230059</t>
  </si>
  <si>
    <t>其他陶瓷製品製造程序</t>
  </si>
  <si>
    <t>230061</t>
  </si>
  <si>
    <t>水泥製造程序</t>
  </si>
  <si>
    <t>230071</t>
  </si>
  <si>
    <t>預拌混凝土製造程序</t>
  </si>
  <si>
    <t>230072</t>
  </si>
  <si>
    <t>混凝土拌合程序</t>
  </si>
  <si>
    <t>230073</t>
  </si>
  <si>
    <t>水泥製品製造程序</t>
  </si>
  <si>
    <t>230081</t>
  </si>
  <si>
    <t>石材建築材料製造程序</t>
  </si>
  <si>
    <t>230082</t>
  </si>
  <si>
    <t>大理石製品製造程序</t>
  </si>
  <si>
    <t>230089</t>
  </si>
  <si>
    <t>其他石材製品製造程序</t>
  </si>
  <si>
    <t>230091</t>
  </si>
  <si>
    <t>工業及研磨材料製造程序</t>
  </si>
  <si>
    <t>230092</t>
  </si>
  <si>
    <t>生石灰燒製程序</t>
  </si>
  <si>
    <t>230093</t>
  </si>
  <si>
    <t>熟石灰製造程序</t>
  </si>
  <si>
    <t>230099</t>
  </si>
  <si>
    <t>其他石灰製造程序</t>
  </si>
  <si>
    <t>230101</t>
  </si>
  <si>
    <t>石膏製品製造程序</t>
  </si>
  <si>
    <t>230102</t>
  </si>
  <si>
    <t>瀝青屋頂覆蓋物製品製造程序</t>
  </si>
  <si>
    <t>230103</t>
  </si>
  <si>
    <t>石棉製品製造程序</t>
  </si>
  <si>
    <t>230104</t>
  </si>
  <si>
    <t>矽砂製造程序（玻璃使用）</t>
  </si>
  <si>
    <t>230105</t>
  </si>
  <si>
    <t>樹脂砂製造程序（高級鑄模用）</t>
  </si>
  <si>
    <t>230106</t>
  </si>
  <si>
    <t>輕質建築材料（如珍珠岩等）製品製造程序</t>
  </si>
  <si>
    <t>230107</t>
  </si>
  <si>
    <t>岩棉製品製造程序</t>
  </si>
  <si>
    <t>230108</t>
  </si>
  <si>
    <t>保溫材料製品製造程序</t>
  </si>
  <si>
    <t>230109</t>
  </si>
  <si>
    <t>砂心製造程序</t>
  </si>
  <si>
    <t>230110</t>
  </si>
  <si>
    <t>石棉墊圈製造程序</t>
  </si>
  <si>
    <t>230111</t>
  </si>
  <si>
    <t>大理石粉製造程序</t>
  </si>
  <si>
    <t>230112</t>
  </si>
  <si>
    <t>礦物棉製品製造程序</t>
  </si>
  <si>
    <t>230113</t>
  </si>
  <si>
    <t>鹼水製造程序</t>
  </si>
  <si>
    <t>230999</t>
  </si>
  <si>
    <t>其他非金屬礦物製品製造程序</t>
  </si>
  <si>
    <t>240001</t>
  </si>
  <si>
    <t>鐵初級熔煉／燒結程序</t>
  </si>
  <si>
    <t>240002</t>
  </si>
  <si>
    <t>鐵初級熔煉／熔礦程序</t>
  </si>
  <si>
    <t>240003</t>
  </si>
  <si>
    <t>焦碳製造／副產品程序</t>
  </si>
  <si>
    <t>240004</t>
  </si>
  <si>
    <t>焦碳製造／蜂巢程序</t>
  </si>
  <si>
    <t>240005</t>
  </si>
  <si>
    <t>鐵合金／開放式爐初級熔煉程序</t>
  </si>
  <si>
    <t>240006</t>
  </si>
  <si>
    <t>鐵合金／半覆蓋爐初級熔煉程序</t>
  </si>
  <si>
    <t>240007</t>
  </si>
  <si>
    <t>煉鋼程序</t>
  </si>
  <si>
    <t>240008</t>
  </si>
  <si>
    <t>電弧爐煉鋼製造程序</t>
  </si>
  <si>
    <t>240009</t>
  </si>
  <si>
    <t>初生銅製造程序</t>
  </si>
  <si>
    <t>240010</t>
  </si>
  <si>
    <t>初生鋁製造程序</t>
  </si>
  <si>
    <t>240011</t>
  </si>
  <si>
    <t>鐵鉻合金製造程序</t>
  </si>
  <si>
    <t>240012</t>
  </si>
  <si>
    <t>鉛熔製程序</t>
  </si>
  <si>
    <t>240019</t>
  </si>
  <si>
    <t>其他金屬初級熔煉程序</t>
  </si>
  <si>
    <t>240021</t>
  </si>
  <si>
    <t>鋼鐵冶煉製造程序</t>
  </si>
  <si>
    <t>240022</t>
  </si>
  <si>
    <t>煉鋁製造程序</t>
  </si>
  <si>
    <t>240023</t>
  </si>
  <si>
    <t>煉銅製造程序</t>
  </si>
  <si>
    <t>240024</t>
  </si>
  <si>
    <t>鋅金屬初級熔煉程序</t>
  </si>
  <si>
    <t>240025</t>
  </si>
  <si>
    <t>金礦初級熔煉程序</t>
  </si>
  <si>
    <t>240026</t>
  </si>
  <si>
    <t>鎳初級熔煉程序</t>
  </si>
  <si>
    <t>240027</t>
  </si>
  <si>
    <t>鍛鐵二級處理程序</t>
  </si>
  <si>
    <t>240028</t>
  </si>
  <si>
    <t>鋅二級冶煉程序</t>
  </si>
  <si>
    <t>240029</t>
  </si>
  <si>
    <t>鋁二級冶煉程序</t>
  </si>
  <si>
    <t>240030</t>
  </si>
  <si>
    <t>銅二級冶煉程序</t>
  </si>
  <si>
    <t>240031</t>
  </si>
  <si>
    <t>鎂二級熔煉程序</t>
  </si>
  <si>
    <t>240032</t>
  </si>
  <si>
    <t>鉛、鎳、汞、鎘、銅二次熔煉製造程序</t>
  </si>
  <si>
    <t>240033</t>
  </si>
  <si>
    <t>鉛二次熔煉滲出液製造程序</t>
  </si>
  <si>
    <t>240039</t>
  </si>
  <si>
    <t>其他金屬二級熔煉製造程序</t>
  </si>
  <si>
    <t>240041</t>
  </si>
  <si>
    <t>灰鐵鑄造程序</t>
  </si>
  <si>
    <t>240042</t>
  </si>
  <si>
    <t>鋼鑄造程序</t>
  </si>
  <si>
    <t>240043</t>
  </si>
  <si>
    <t>鋁鑄造製造程序</t>
  </si>
  <si>
    <t>240044</t>
  </si>
  <si>
    <t>銅鑄造製造程序</t>
  </si>
  <si>
    <t>240045</t>
  </si>
  <si>
    <t>鋅製品鑄造程序</t>
  </si>
  <si>
    <t>240046</t>
  </si>
  <si>
    <t>鎂合金射出成型件製造程序</t>
  </si>
  <si>
    <t>240047</t>
  </si>
  <si>
    <t>鎂合金壓鑄件製造程序</t>
  </si>
  <si>
    <t>240048</t>
  </si>
  <si>
    <t>鋅壓鑄件製造程序</t>
  </si>
  <si>
    <t>240049</t>
  </si>
  <si>
    <t>鋅合金壓鑄件製造程序</t>
  </si>
  <si>
    <t>240050</t>
  </si>
  <si>
    <t>鑄管鑄造製造程序</t>
  </si>
  <si>
    <t>240051</t>
  </si>
  <si>
    <t>鑄鋼件鑄造製造程序</t>
  </si>
  <si>
    <t>240059</t>
  </si>
  <si>
    <t>其他基本金屬鑄造製造程序</t>
  </si>
  <si>
    <t>240061</t>
  </si>
  <si>
    <t>鋼鐵伸線製造程序</t>
  </si>
  <si>
    <t>240062</t>
  </si>
  <si>
    <t>鋼鐵軋延及擠型製造程序</t>
  </si>
  <si>
    <t>240063</t>
  </si>
  <si>
    <t>鋁材軋延、擠型、伸線製造程序</t>
  </si>
  <si>
    <t>240064</t>
  </si>
  <si>
    <t>銅材軋延、擠型、伸線製造程序</t>
  </si>
  <si>
    <t>240065</t>
  </si>
  <si>
    <t>銲條製造程序</t>
  </si>
  <si>
    <t>240066</t>
  </si>
  <si>
    <t>鋅錠製造程序</t>
  </si>
  <si>
    <t>240067</t>
  </si>
  <si>
    <t>錫熔製製造程序</t>
  </si>
  <si>
    <t>240068</t>
  </si>
  <si>
    <t>銀熔製製造程序</t>
  </si>
  <si>
    <t>240069</t>
  </si>
  <si>
    <t>金屬銲料製造程序</t>
  </si>
  <si>
    <t>240070</t>
  </si>
  <si>
    <t>鋁擠型程序</t>
  </si>
  <si>
    <t>240071</t>
  </si>
  <si>
    <t>鉛金屬初級熔煉程序</t>
  </si>
  <si>
    <t>240072</t>
  </si>
  <si>
    <t>鈦礦初級熔煉程序</t>
  </si>
  <si>
    <t>240073</t>
  </si>
  <si>
    <t>鉛二級冶煉程序</t>
  </si>
  <si>
    <t>240074</t>
  </si>
  <si>
    <t>鎳二級熔煉程序</t>
  </si>
  <si>
    <t>240075</t>
  </si>
  <si>
    <t>金屬軋造程序</t>
  </si>
  <si>
    <t>240076</t>
  </si>
  <si>
    <t>鋁／電解還原初級熔煉程序</t>
  </si>
  <si>
    <t>240077</t>
  </si>
  <si>
    <t>銅金屬初級熔煉程序</t>
  </si>
  <si>
    <t>240999</t>
  </si>
  <si>
    <t>其他基本金屬製造程序</t>
  </si>
  <si>
    <t>250001</t>
  </si>
  <si>
    <t>金屬手工具製造程序</t>
  </si>
  <si>
    <t>250002</t>
  </si>
  <si>
    <t>金屬模具製造程序</t>
  </si>
  <si>
    <t>250003</t>
  </si>
  <si>
    <t>金屬結構製造程序</t>
  </si>
  <si>
    <t>250004</t>
  </si>
  <si>
    <t>金屬建築組件製造程序</t>
  </si>
  <si>
    <t>250005</t>
  </si>
  <si>
    <t>鍋爐、金屬貯槽及壓力容器製造程序</t>
  </si>
  <si>
    <t>250009</t>
  </si>
  <si>
    <t>其他金屬容器製造程序</t>
  </si>
  <si>
    <t>250011</t>
  </si>
  <si>
    <t>金屬鍛造加工製造程序程序</t>
  </si>
  <si>
    <t>250012</t>
  </si>
  <si>
    <t>非鐵金屬鍛造製造程序</t>
  </si>
  <si>
    <t>250013</t>
  </si>
  <si>
    <t>粉末冶金程序</t>
  </si>
  <si>
    <t>250014</t>
  </si>
  <si>
    <t>使用氰化物之金屬熱處理製造程序</t>
  </si>
  <si>
    <t>250015</t>
  </si>
  <si>
    <t>金屬熱處理槽鹽浴罐清洗之製造程序</t>
  </si>
  <si>
    <t>250016</t>
  </si>
  <si>
    <t>使用熱處理法處理有害事業廢棄物製造程序</t>
  </si>
  <si>
    <t>250017</t>
  </si>
  <si>
    <t>物理蒸鍍處理程序</t>
  </si>
  <si>
    <t>250019</t>
  </si>
  <si>
    <t>其他金屬熱處理程序</t>
  </si>
  <si>
    <t>250021</t>
  </si>
  <si>
    <t>金屬噴磨（噴砂）處理程序</t>
  </si>
  <si>
    <t>250022</t>
  </si>
  <si>
    <t>金屬表面清洗程序</t>
  </si>
  <si>
    <t>250023</t>
  </si>
  <si>
    <t>金屬噴漆處理程序</t>
  </si>
  <si>
    <t>250024</t>
  </si>
  <si>
    <t>鋁之化學轉化塗布製造程序</t>
  </si>
  <si>
    <t>250025</t>
  </si>
  <si>
    <t>使用氰化物之電鍍製造程序</t>
  </si>
  <si>
    <t>250026</t>
  </si>
  <si>
    <t>電鍍製造程序</t>
  </si>
  <si>
    <t>250027</t>
  </si>
  <si>
    <t>真空電鍍處理程序</t>
  </si>
  <si>
    <t>250028</t>
  </si>
  <si>
    <t>金屬沈積程序</t>
  </si>
  <si>
    <t>250029</t>
  </si>
  <si>
    <t>金屬管線塗裝程序</t>
  </si>
  <si>
    <t>250030</t>
  </si>
  <si>
    <t>罐頭表面塗裝程序</t>
  </si>
  <si>
    <t>250031</t>
  </si>
  <si>
    <t>金屬表面研磨程序</t>
  </si>
  <si>
    <t>250032</t>
  </si>
  <si>
    <t>磁鐵絲表面塗裝程序</t>
  </si>
  <si>
    <t>250033</t>
  </si>
  <si>
    <t>熱浸鋅程序</t>
  </si>
  <si>
    <t>250034</t>
  </si>
  <si>
    <t>金屬電著塗裝處理程序</t>
  </si>
  <si>
    <t>250035</t>
  </si>
  <si>
    <t>金屬表面處理酸洗程序</t>
  </si>
  <si>
    <t>250039</t>
  </si>
  <si>
    <t>其他金屬表面處理程序</t>
  </si>
  <si>
    <t>250041</t>
  </si>
  <si>
    <t>鋼鐵工業鋼材加工或浸置之製造程序</t>
  </si>
  <si>
    <t>250042</t>
  </si>
  <si>
    <t>金屬化學浸蝕加工程序</t>
  </si>
  <si>
    <t>250043</t>
  </si>
  <si>
    <t>金屬機具操作（焊、切、割、鑽）程序</t>
  </si>
  <si>
    <t>250044</t>
  </si>
  <si>
    <t>金屬鏤刻</t>
  </si>
  <si>
    <t>250049</t>
  </si>
  <si>
    <t>其他金屬加工處理程序</t>
  </si>
  <si>
    <t>250051</t>
  </si>
  <si>
    <t>螺絲、螺帽及鉚釘製造</t>
  </si>
  <si>
    <t>250052</t>
  </si>
  <si>
    <t>金屬彈簧製造程序</t>
  </si>
  <si>
    <t>250053</t>
  </si>
  <si>
    <t>金屬線製品製造程序</t>
  </si>
  <si>
    <t>250054</t>
  </si>
  <si>
    <t>焊接鋼管製造程序</t>
  </si>
  <si>
    <t>250055</t>
  </si>
  <si>
    <t>噴燈製造程序</t>
  </si>
  <si>
    <t>250056</t>
  </si>
  <si>
    <t>鉛蓄電池製造之極板製造程序</t>
  </si>
  <si>
    <t>250057</t>
  </si>
  <si>
    <t>熔爐電極製造程序</t>
  </si>
  <si>
    <t>250058</t>
  </si>
  <si>
    <t>金屬電鍍處理程序</t>
  </si>
  <si>
    <t>250059</t>
  </si>
  <si>
    <t>金屬表面塗裝程序</t>
  </si>
  <si>
    <t>250899</t>
  </si>
  <si>
    <t>其他金屬品處理加工程序</t>
  </si>
  <si>
    <t>250999</t>
  </si>
  <si>
    <t>其他金屬製品製造程序</t>
  </si>
  <si>
    <t>260001</t>
  </si>
  <si>
    <t>積體電路製造程序</t>
  </si>
  <si>
    <t>260003</t>
  </si>
  <si>
    <t>記憶體製造程序</t>
  </si>
  <si>
    <t>260004</t>
  </si>
  <si>
    <t>二極體製造程序</t>
  </si>
  <si>
    <t>260005</t>
  </si>
  <si>
    <t>發光二極體製造程序</t>
  </si>
  <si>
    <t>260006</t>
  </si>
  <si>
    <t>電晶體製造程序</t>
  </si>
  <si>
    <t>260009</t>
  </si>
  <si>
    <t>其他分離式元件製造程序</t>
  </si>
  <si>
    <t>260011</t>
  </si>
  <si>
    <t>晶片製造程序</t>
  </si>
  <si>
    <t>260012</t>
  </si>
  <si>
    <t>晶圓製造程序</t>
  </si>
  <si>
    <t>260013</t>
  </si>
  <si>
    <t>晶圓包裝程序</t>
  </si>
  <si>
    <t>260014</t>
  </si>
  <si>
    <t>積體電路（IC）測試封裝製造程序</t>
  </si>
  <si>
    <t>260019</t>
  </si>
  <si>
    <t>其他半導體封裝及測試程序</t>
  </si>
  <si>
    <t>260021</t>
  </si>
  <si>
    <t>電容器製造程序</t>
  </si>
  <si>
    <t>260022</t>
  </si>
  <si>
    <t>電阻製造程序</t>
  </si>
  <si>
    <t>260023</t>
  </si>
  <si>
    <t>電感器製造程序</t>
  </si>
  <si>
    <t>260029</t>
  </si>
  <si>
    <t>其他被動電子元件製造程序</t>
  </si>
  <si>
    <t>260031</t>
  </si>
  <si>
    <t>液晶面板及其組件製造程序</t>
  </si>
  <si>
    <t>260032</t>
  </si>
  <si>
    <t>太陽能電池製造程序</t>
  </si>
  <si>
    <t>260033</t>
  </si>
  <si>
    <t>電漿面板製造程序</t>
  </si>
  <si>
    <t>260039</t>
  </si>
  <si>
    <t>其他光電材料及元件製造程序</t>
  </si>
  <si>
    <t>260041</t>
  </si>
  <si>
    <t>印刷電路板製造程序</t>
  </si>
  <si>
    <t>260042</t>
  </si>
  <si>
    <t>印刷電路板組件製造程序</t>
  </si>
  <si>
    <t>260043</t>
  </si>
  <si>
    <t>電子管製造程序</t>
  </si>
  <si>
    <t>260044</t>
  </si>
  <si>
    <t>映像管製造程序</t>
  </si>
  <si>
    <t>260045</t>
  </si>
  <si>
    <t>石英振盪器製造程序</t>
  </si>
  <si>
    <t>260046</t>
  </si>
  <si>
    <t>通訊微波元件製造程序</t>
  </si>
  <si>
    <t>260047</t>
  </si>
  <si>
    <t>電腦零組件製造業製造程序</t>
  </si>
  <si>
    <t>260999</t>
  </si>
  <si>
    <t>其他電子零組件製造程序</t>
  </si>
  <si>
    <t>270001</t>
  </si>
  <si>
    <t>液晶顯示器製造程序</t>
  </si>
  <si>
    <t>270009</t>
  </si>
  <si>
    <t>其他顯示器製造程序</t>
  </si>
  <si>
    <t>270011</t>
  </si>
  <si>
    <t>電腦製造程序</t>
  </si>
  <si>
    <t>270012</t>
  </si>
  <si>
    <t>終端機製造程序</t>
  </si>
  <si>
    <t>270013</t>
  </si>
  <si>
    <t>讀卡機製造程序</t>
  </si>
  <si>
    <t>270014</t>
  </si>
  <si>
    <t>數位板製造程序</t>
  </si>
  <si>
    <t>270015</t>
  </si>
  <si>
    <t>影像掃描器製造程序</t>
  </si>
  <si>
    <t>270016</t>
  </si>
  <si>
    <t>集線器製造程序</t>
  </si>
  <si>
    <t>270017</t>
  </si>
  <si>
    <t>網路連接器製造程序</t>
  </si>
  <si>
    <t>270019</t>
  </si>
  <si>
    <t>其他電腦週邊設備製造程序</t>
  </si>
  <si>
    <t>270021</t>
  </si>
  <si>
    <t>電話及手機製造程序</t>
  </si>
  <si>
    <t>270022</t>
  </si>
  <si>
    <t>數據機製造程序</t>
  </si>
  <si>
    <t>270023</t>
  </si>
  <si>
    <t>其他有線通信機械器材製造業製造程序</t>
  </si>
  <si>
    <t>270024</t>
  </si>
  <si>
    <t>天線製造程序</t>
  </si>
  <si>
    <t>270025</t>
  </si>
  <si>
    <t>遙控設備製造程序</t>
  </si>
  <si>
    <t>270026</t>
  </si>
  <si>
    <t>無線電話設備製造程序</t>
  </si>
  <si>
    <t>270027</t>
  </si>
  <si>
    <t>無線電接收機製造程序</t>
  </si>
  <si>
    <t>270028</t>
  </si>
  <si>
    <t>其他無線通信機械器材製造業製造程序</t>
  </si>
  <si>
    <t>270029</t>
  </si>
  <si>
    <t>其他通訊傳播設備製造程序</t>
  </si>
  <si>
    <t>270031</t>
  </si>
  <si>
    <t>電視機製造程序</t>
  </si>
  <si>
    <t>270032</t>
  </si>
  <si>
    <t>揚聲器製造程序</t>
  </si>
  <si>
    <t>270033</t>
  </si>
  <si>
    <t>麥克風製造程序</t>
  </si>
  <si>
    <t>270034</t>
  </si>
  <si>
    <t>擴大器製造程序</t>
  </si>
  <si>
    <t>270035</t>
  </si>
  <si>
    <t>電子警報器製造程序</t>
  </si>
  <si>
    <t>270036</t>
  </si>
  <si>
    <t>數位投影機製造程序</t>
  </si>
  <si>
    <t>270039</t>
  </si>
  <si>
    <t>其他視聽電子產品製造程序</t>
  </si>
  <si>
    <t>270041</t>
  </si>
  <si>
    <t>光碟片製造程序</t>
  </si>
  <si>
    <t>270042</t>
  </si>
  <si>
    <t>錄音/影帶製造程序</t>
  </si>
  <si>
    <t>270043</t>
  </si>
  <si>
    <t>磁帶表面塗裝程序</t>
  </si>
  <si>
    <t>270049</t>
  </si>
  <si>
    <t>其他資料儲存媒體製造程序</t>
  </si>
  <si>
    <t>270051</t>
  </si>
  <si>
    <t>量測、導航及控制設備製造程序</t>
  </si>
  <si>
    <t>270052</t>
  </si>
  <si>
    <t>鐘錶製造程序</t>
  </si>
  <si>
    <t>270053</t>
  </si>
  <si>
    <t>輻射及電子醫學設備製造程序</t>
  </si>
  <si>
    <t>270054</t>
  </si>
  <si>
    <t>照相、拷貝機器製造程序</t>
  </si>
  <si>
    <t>270059</t>
  </si>
  <si>
    <t>其他光學儀器及設備製造程序</t>
  </si>
  <si>
    <t>280001</t>
  </si>
  <si>
    <t>配電盤製造程序</t>
  </si>
  <si>
    <t>280002</t>
  </si>
  <si>
    <t>汽車配電系統製造程序</t>
  </si>
  <si>
    <t>280003</t>
  </si>
  <si>
    <t>電動機製造程序</t>
  </si>
  <si>
    <t>280004</t>
  </si>
  <si>
    <t>配電設備製造程序</t>
  </si>
  <si>
    <t>280005</t>
  </si>
  <si>
    <t>變壓器製造程序</t>
  </si>
  <si>
    <t>280006</t>
  </si>
  <si>
    <t>電力變壓器製造程序</t>
  </si>
  <si>
    <r>
      <rPr>
        <sz val="12"/>
        <color rgb="FF000000"/>
        <rFont val="標楷體"/>
        <family val="4"/>
      </rPr>
      <t>280009</t>
    </r>
    <phoneticPr fontId="0" type="noConversion"/>
  </si>
  <si>
    <t>其他發電、輸電、配電機械製造程序</t>
  </si>
  <si>
    <t>280011</t>
  </si>
  <si>
    <t>鉛蓄電池製造之組立程序</t>
  </si>
  <si>
    <t>280012</t>
  </si>
  <si>
    <t>蓄電池製造程序</t>
  </si>
  <si>
    <t>280019</t>
  </si>
  <si>
    <t>其他電池製造程序</t>
  </si>
  <si>
    <t>280021</t>
  </si>
  <si>
    <t>線圈表面塗裝程序</t>
  </si>
  <si>
    <t>280022</t>
  </si>
  <si>
    <t>光纖光纜製造程序</t>
  </si>
  <si>
    <t>280023</t>
  </si>
  <si>
    <t>通信電纜製造程序</t>
  </si>
  <si>
    <t>280024</t>
  </si>
  <si>
    <t>連接線製造程序</t>
  </si>
  <si>
    <t>280025</t>
  </si>
  <si>
    <t>塑膠花線製造程序</t>
  </si>
  <si>
    <t>280026</t>
  </si>
  <si>
    <t>塑膠電線電纜製造程序</t>
  </si>
  <si>
    <t>280027</t>
  </si>
  <si>
    <t>電力電纜製造程序</t>
  </si>
  <si>
    <t>280028</t>
  </si>
  <si>
    <t>電子線製造程序</t>
  </si>
  <si>
    <t>280029</t>
  </si>
  <si>
    <t>電源線製造程序</t>
  </si>
  <si>
    <t>280030</t>
  </si>
  <si>
    <t>漆包線製造程序</t>
  </si>
  <si>
    <t>280031</t>
  </si>
  <si>
    <t>裸銅線製造程序</t>
  </si>
  <si>
    <t>280032</t>
  </si>
  <si>
    <t>鍍錫銅線製造程序</t>
  </si>
  <si>
    <t>280039</t>
  </si>
  <si>
    <t>其他電線及電纜（含光纖電纜）製造程序</t>
  </si>
  <si>
    <t>280041</t>
  </si>
  <si>
    <t>配線器材製造程序</t>
  </si>
  <si>
    <t>280042</t>
  </si>
  <si>
    <t>電燈泡及燈管製造程序</t>
  </si>
  <si>
    <t>280043</t>
  </si>
  <si>
    <t>照明器具製造程序</t>
  </si>
  <si>
    <t>280044</t>
  </si>
  <si>
    <t>家用空調器具製造程序</t>
  </si>
  <si>
    <t>280045</t>
  </si>
  <si>
    <t>家用電冰箱製造程序</t>
  </si>
  <si>
    <t>280046</t>
  </si>
  <si>
    <t>家用洗衣設備製造程序</t>
  </si>
  <si>
    <t>280047</t>
  </si>
  <si>
    <t>家用電扇製造程序</t>
  </si>
  <si>
    <t>280048</t>
  </si>
  <si>
    <t>大型電器表面塗裝程序</t>
  </si>
  <si>
    <t>280049</t>
  </si>
  <si>
    <t>其他家用電器製造程序</t>
  </si>
  <si>
    <t>280999</t>
  </si>
  <si>
    <t>其他電力設備製造程序</t>
  </si>
  <si>
    <t>290001</t>
  </si>
  <si>
    <t>冶金機械製造程序</t>
  </si>
  <si>
    <t>290002</t>
  </si>
  <si>
    <t>金屬切削工具機製造程序</t>
  </si>
  <si>
    <t>290009</t>
  </si>
  <si>
    <t>其他金屬加工用機械設備製造程序</t>
  </si>
  <si>
    <t>290011</t>
  </si>
  <si>
    <t>農用及林用機械設備製造程序</t>
  </si>
  <si>
    <t>290012</t>
  </si>
  <si>
    <t>採礦及營造用機械設備製造程序</t>
  </si>
  <si>
    <t>290013</t>
  </si>
  <si>
    <t>食品、飲料及菸草製作用機械設備製造程序</t>
  </si>
  <si>
    <t>290014</t>
  </si>
  <si>
    <t>紡織、成衣及皮革生產用機械設備製造程序</t>
  </si>
  <si>
    <t>290015</t>
  </si>
  <si>
    <t>木工機械設備製造程序</t>
  </si>
  <si>
    <t>290016</t>
  </si>
  <si>
    <t>化工機械設備製造程序</t>
  </si>
  <si>
    <t>290017</t>
  </si>
  <si>
    <t>橡膠及塑膠加工用機械設備製造程序</t>
  </si>
  <si>
    <t>290018</t>
  </si>
  <si>
    <t>電子及半導體生產用機械設備製造程序</t>
  </si>
  <si>
    <t>290019</t>
  </si>
  <si>
    <t>其他專用機械設備製造程序</t>
  </si>
  <si>
    <t>290021</t>
  </si>
  <si>
    <t>原動機製造程序</t>
  </si>
  <si>
    <t>290022</t>
  </si>
  <si>
    <t>流體傳動設備製造程序</t>
  </si>
  <si>
    <t>290023</t>
  </si>
  <si>
    <t>泵、壓縮機、活栓及活閥製造程序</t>
  </si>
  <si>
    <t>290024</t>
  </si>
  <si>
    <t>機械傳動設備製造程序</t>
  </si>
  <si>
    <t>290025</t>
  </si>
  <si>
    <t>輸送機械設備製造程序</t>
  </si>
  <si>
    <t>290026</t>
  </si>
  <si>
    <t>事務機械設備製造程序</t>
  </si>
  <si>
    <t>290027</t>
  </si>
  <si>
    <t>污染防治設備製造程序</t>
  </si>
  <si>
    <t>290028</t>
  </si>
  <si>
    <t>動力手工具製造程序</t>
  </si>
  <si>
    <t>290029</t>
  </si>
  <si>
    <t>其他通用機械設備製造程序</t>
  </si>
  <si>
    <t>300001</t>
  </si>
  <si>
    <t>汽車製造程序</t>
  </si>
  <si>
    <t>300002</t>
  </si>
  <si>
    <t>汽車／輕型貨車表面塗裝程序</t>
  </si>
  <si>
    <t>300003</t>
  </si>
  <si>
    <t>車體製造程序</t>
  </si>
  <si>
    <t>300004</t>
  </si>
  <si>
    <t>汽車零件製造程序</t>
  </si>
  <si>
    <t>310001</t>
  </si>
  <si>
    <t>船舶製造程序</t>
  </si>
  <si>
    <t>310002</t>
  </si>
  <si>
    <t>船舶零件製造程序</t>
  </si>
  <si>
    <t>310003</t>
  </si>
  <si>
    <t>船體塗裝程序</t>
  </si>
  <si>
    <t>310004</t>
  </si>
  <si>
    <t>機車製造程序</t>
  </si>
  <si>
    <t>310005</t>
  </si>
  <si>
    <t>機車表面塗裝程序</t>
  </si>
  <si>
    <t>310006</t>
  </si>
  <si>
    <t>機車零件製造程序</t>
  </si>
  <si>
    <t>310007</t>
  </si>
  <si>
    <t>自行車製造程序</t>
  </si>
  <si>
    <t>310008</t>
  </si>
  <si>
    <t>自行車表面塗裝程序</t>
  </si>
  <si>
    <t>310009</t>
  </si>
  <si>
    <t>自行車零件製造程序</t>
  </si>
  <si>
    <t>310010</t>
  </si>
  <si>
    <t>航空器塗裝程序</t>
  </si>
  <si>
    <t>310099</t>
  </si>
  <si>
    <t>其他運輸工具及零件製造程序</t>
  </si>
  <si>
    <t>320001</t>
  </si>
  <si>
    <t>木製家具製造程序</t>
  </si>
  <si>
    <t>320009</t>
  </si>
  <si>
    <t>其他非金屬家具製造程序</t>
  </si>
  <si>
    <t>320011</t>
  </si>
  <si>
    <t>金屬家具製造程序</t>
  </si>
  <si>
    <t>320012</t>
  </si>
  <si>
    <t>金屬傢俱表面塗裝程序</t>
  </si>
  <si>
    <t>320013</t>
  </si>
  <si>
    <t>木製傢俱表面塗裝程序</t>
  </si>
  <si>
    <t>330001</t>
  </si>
  <si>
    <t>體育用品製造程序</t>
  </si>
  <si>
    <t>330002</t>
  </si>
  <si>
    <t>玩具製造程序</t>
  </si>
  <si>
    <t>330003</t>
  </si>
  <si>
    <t>不鏽鋼鼓表面塗裝程序</t>
  </si>
  <si>
    <t>330009</t>
  </si>
  <si>
    <t>其他樂器製造程序</t>
  </si>
  <si>
    <t>330011</t>
  </si>
  <si>
    <t>文具製造程序</t>
  </si>
  <si>
    <t>330012</t>
  </si>
  <si>
    <t>眼鏡製造程序</t>
  </si>
  <si>
    <t>330013</t>
  </si>
  <si>
    <t>醫療器材及用品製造程序</t>
  </si>
  <si>
    <t>330014</t>
  </si>
  <si>
    <t>珠寶及金工製品製造程序</t>
  </si>
  <si>
    <t>330015</t>
  </si>
  <si>
    <t>拉鍊及鈕扣製造程序</t>
  </si>
  <si>
    <t>330016</t>
  </si>
  <si>
    <t>原子炭製造程序</t>
  </si>
  <si>
    <t>330999</t>
  </si>
  <si>
    <t>其他未分類製品製造程序</t>
  </si>
  <si>
    <t>340001</t>
  </si>
  <si>
    <t>產業用機械設備維修及安裝服務作業程序</t>
  </si>
  <si>
    <t>350001</t>
  </si>
  <si>
    <t>鍋爐發電程序</t>
  </si>
  <si>
    <t>350002</t>
  </si>
  <si>
    <t>渦輪發電程序</t>
  </si>
  <si>
    <t>350003</t>
  </si>
  <si>
    <t>引擎發電程序</t>
  </si>
  <si>
    <t>350009</t>
  </si>
  <si>
    <t>其他發電作業程序</t>
  </si>
  <si>
    <t>350011</t>
  </si>
  <si>
    <t>輸電、配電工程作業程序</t>
  </si>
  <si>
    <t>350012</t>
  </si>
  <si>
    <t>氣體燃料供應作業程序</t>
  </si>
  <si>
    <t>350013</t>
  </si>
  <si>
    <t>液化氣體燃料分裝作業程序</t>
  </si>
  <si>
    <t>350014</t>
  </si>
  <si>
    <t>蒸汽供應作業程序</t>
  </si>
  <si>
    <t>350015</t>
  </si>
  <si>
    <t>冷暖氣供應作業程序</t>
  </si>
  <si>
    <t>350016</t>
  </si>
  <si>
    <t>熱水（含溫泉）供應作業程序</t>
  </si>
  <si>
    <t>350017</t>
  </si>
  <si>
    <t>冰水供應作業程序</t>
  </si>
  <si>
    <t>360001</t>
  </si>
  <si>
    <t>淨水處理程序</t>
  </si>
  <si>
    <t>360002</t>
  </si>
  <si>
    <t>海水淡化處裡程序</t>
  </si>
  <si>
    <t>370001</t>
  </si>
  <si>
    <t>廢水處理程序</t>
  </si>
  <si>
    <t>370002</t>
  </si>
  <si>
    <t>污水處理程序</t>
  </si>
  <si>
    <t>370003</t>
  </si>
  <si>
    <t>廢水（液）焚化處理程序</t>
  </si>
  <si>
    <t>370004</t>
  </si>
  <si>
    <t>水肥處理程序</t>
  </si>
  <si>
    <t>370009</t>
  </si>
  <si>
    <t>其他廢水處理程序</t>
  </si>
  <si>
    <t>370011</t>
  </si>
  <si>
    <t>廢水（液）清除作業程序</t>
  </si>
  <si>
    <t>370012</t>
  </si>
  <si>
    <t>污水清除作業程序</t>
  </si>
  <si>
    <t>370013</t>
  </si>
  <si>
    <t>水肥(化糞池)清除作業程序</t>
  </si>
  <si>
    <t>370014</t>
  </si>
  <si>
    <t>流動廁所清潔服務作業程序</t>
  </si>
  <si>
    <t>380001</t>
  </si>
  <si>
    <t>廢棄物熱處理（焚化處理除外）程序</t>
  </si>
  <si>
    <t>380002</t>
  </si>
  <si>
    <t>廢棄物焚化處理程序</t>
  </si>
  <si>
    <t>380003</t>
  </si>
  <si>
    <t>廢棄物滅菌處理程序</t>
  </si>
  <si>
    <t>380004</t>
  </si>
  <si>
    <t>廢棄物物理處理程序</t>
  </si>
  <si>
    <t>380005</t>
  </si>
  <si>
    <t>廢棄物化學處理程序</t>
  </si>
  <si>
    <t>380006</t>
  </si>
  <si>
    <t>廢棄物堆肥處理程序</t>
  </si>
  <si>
    <t>380007</t>
  </si>
  <si>
    <t>廢棄物固化處理程序</t>
  </si>
  <si>
    <t>380008</t>
  </si>
  <si>
    <t>廢棄物穩定化處理程序</t>
  </si>
  <si>
    <t>380009</t>
  </si>
  <si>
    <t>廢棄物掩埋處理程序</t>
  </si>
  <si>
    <t>380010</t>
  </si>
  <si>
    <t>資源回收物處理程序</t>
  </si>
  <si>
    <t>380021</t>
  </si>
  <si>
    <t>含汞廢料回收之製造程序</t>
  </si>
  <si>
    <t>380022</t>
  </si>
  <si>
    <t>廢電線電纜粉碎分選回收製造程序</t>
  </si>
  <si>
    <t>380029</t>
  </si>
  <si>
    <t>其他廢料回收製造程序</t>
  </si>
  <si>
    <t>380031</t>
  </si>
  <si>
    <t>衍生燃料製造程序</t>
  </si>
  <si>
    <t>380041</t>
  </si>
  <si>
    <t>廢棄物清除作業程序</t>
  </si>
  <si>
    <t>380042</t>
  </si>
  <si>
    <t>資源回收物清除作業程序</t>
  </si>
  <si>
    <t>390001</t>
  </si>
  <si>
    <t>污染土地整治服務作業程序</t>
  </si>
  <si>
    <t>390002</t>
  </si>
  <si>
    <t>污染水面消毒及清理服務作業程序</t>
  </si>
  <si>
    <t>390003</t>
  </si>
  <si>
    <t>污染地下水整治服務作業程序</t>
  </si>
  <si>
    <t>390004</t>
  </si>
  <si>
    <t>油溢清理服務作業程序</t>
  </si>
  <si>
    <t>390005</t>
  </si>
  <si>
    <t>清洗含顏料、乾燥劑、鉻鉛安定劑塗料等配方所用容器之製造程序</t>
  </si>
  <si>
    <t>410001</t>
  </si>
  <si>
    <t>建築工程(建物)作業程序</t>
  </si>
  <si>
    <t>420002</t>
  </si>
  <si>
    <t>道路工程(鐵路、公路、隧道、橋樑)作業程序</t>
  </si>
  <si>
    <t>420003</t>
  </si>
  <si>
    <t>公用事業設施工程作業程序</t>
  </si>
  <si>
    <t>420099</t>
  </si>
  <si>
    <t>其他土木工程作業程序</t>
  </si>
  <si>
    <t>430005</t>
  </si>
  <si>
    <t>整地、基礎及結構工程作業程序</t>
  </si>
  <si>
    <t>430006</t>
  </si>
  <si>
    <t>庭園景觀工程作業程序</t>
  </si>
  <si>
    <t>430007</t>
  </si>
  <si>
    <t>機電、電信及電路設備安裝作業程序</t>
  </si>
  <si>
    <t>430008</t>
  </si>
  <si>
    <t>冷凍、空調及管道工程作業程序</t>
  </si>
  <si>
    <t>430009</t>
  </si>
  <si>
    <t>建築設備安裝作業程序</t>
  </si>
  <si>
    <t>430010</t>
  </si>
  <si>
    <t>最後修整工程作業程序</t>
  </si>
  <si>
    <t>430011</t>
  </si>
  <si>
    <t>裝璜修繕作業程序</t>
  </si>
  <si>
    <t>430999</t>
  </si>
  <si>
    <t>其他專門營造作業程序</t>
  </si>
  <si>
    <t>450001</t>
  </si>
  <si>
    <t>綜合商品批發作業程序</t>
  </si>
  <si>
    <t>450002</t>
  </si>
  <si>
    <t>穀類及豆類批發作業程序</t>
  </si>
  <si>
    <t>450003</t>
  </si>
  <si>
    <t>花卉批發作業程序</t>
  </si>
  <si>
    <t>450004</t>
  </si>
  <si>
    <t>活動物批發作業程序</t>
  </si>
  <si>
    <t>450009</t>
  </si>
  <si>
    <t>其他農產原料批發作業程序</t>
  </si>
  <si>
    <t>450011</t>
  </si>
  <si>
    <t>蔬果批發作業程序</t>
  </si>
  <si>
    <t>450012</t>
  </si>
  <si>
    <t>肉品批發作業程序</t>
  </si>
  <si>
    <t>450013</t>
  </si>
  <si>
    <t>水產品批發作業程序</t>
  </si>
  <si>
    <t>450014</t>
  </si>
  <si>
    <t>冷凍調理食品批發作業程序</t>
  </si>
  <si>
    <t>450015</t>
  </si>
  <si>
    <t>乳製品、蛋及食用油脂批發作業程序</t>
  </si>
  <si>
    <t>450016</t>
  </si>
  <si>
    <t>菸酒批發作業程序</t>
  </si>
  <si>
    <t>450017</t>
  </si>
  <si>
    <t>非酒精飲料批發作業程序</t>
  </si>
  <si>
    <t>450018</t>
  </si>
  <si>
    <t>咖啡、茶葉及香料批發作業程序</t>
  </si>
  <si>
    <t>450019</t>
  </si>
  <si>
    <t>其他食品批發作業程序</t>
  </si>
  <si>
    <t>450021</t>
  </si>
  <si>
    <t>布疋批發作業程序</t>
  </si>
  <si>
    <t>450022</t>
  </si>
  <si>
    <t>服裝及其配件批發作業程序</t>
  </si>
  <si>
    <t>450023</t>
  </si>
  <si>
    <t>鞋類批發作業程序</t>
  </si>
  <si>
    <t>450029</t>
  </si>
  <si>
    <t>其他服飾品批發作業程序</t>
  </si>
  <si>
    <t>450031</t>
  </si>
  <si>
    <t>家庭電器批發作業程序</t>
  </si>
  <si>
    <t>450032</t>
  </si>
  <si>
    <t>家具批發作業程序</t>
  </si>
  <si>
    <t>450033</t>
  </si>
  <si>
    <t>家飾品批發作業程序</t>
  </si>
  <si>
    <t>450034</t>
  </si>
  <si>
    <t>家用攝影器材及光學產品批發作業程序</t>
  </si>
  <si>
    <t>450035</t>
  </si>
  <si>
    <t>鐘錶及眼鏡批發作業程序</t>
  </si>
  <si>
    <t>450036</t>
  </si>
  <si>
    <t>珠寶及貴金屬製品批發作業程序</t>
  </si>
  <si>
    <t>450037</t>
  </si>
  <si>
    <t>清潔用品批發作業程序</t>
  </si>
  <si>
    <t>450039</t>
  </si>
  <si>
    <t>其他家庭器具及用品批發作業程序</t>
  </si>
  <si>
    <t>450041</t>
  </si>
  <si>
    <t>藥品及醫療用品批發作業程序</t>
  </si>
  <si>
    <t>450042</t>
  </si>
  <si>
    <t>化粧品批發作業程序</t>
  </si>
  <si>
    <t>450043</t>
  </si>
  <si>
    <t>書籍、文具批發作業程序</t>
  </si>
  <si>
    <t>450044</t>
  </si>
  <si>
    <t>運動用品、器材批發作業程序</t>
  </si>
  <si>
    <t>450045</t>
  </si>
  <si>
    <t>玩具、娛樂用品批發作業程序</t>
  </si>
  <si>
    <t>450046</t>
  </si>
  <si>
    <t>木製建材批發作業程序</t>
  </si>
  <si>
    <t>450047</t>
  </si>
  <si>
    <t>磚瓦、砂石、水泥及其製品批發作業程序</t>
  </si>
  <si>
    <t>450048</t>
  </si>
  <si>
    <t>磁磚、貼面石材、衛浴設備批發作業程序</t>
  </si>
  <si>
    <t>450049</t>
  </si>
  <si>
    <t>漆料、塗料批發作業程序</t>
  </si>
  <si>
    <t>450051</t>
  </si>
  <si>
    <t>金屬建材批發作業程序</t>
  </si>
  <si>
    <t>450059</t>
  </si>
  <si>
    <t>其他建材批發作業程序</t>
  </si>
  <si>
    <t>450061</t>
  </si>
  <si>
    <t>化學原料批發作業程序</t>
  </si>
  <si>
    <t>450062</t>
  </si>
  <si>
    <t>化學製品批發作業程序</t>
  </si>
  <si>
    <t>450071</t>
  </si>
  <si>
    <t>石油製品燃料批發作業程序</t>
  </si>
  <si>
    <t>450079</t>
  </si>
  <si>
    <t>其他燃料批發作業程序</t>
  </si>
  <si>
    <t>450081</t>
  </si>
  <si>
    <t>電腦及其週邊設備、軟體批發作業程序</t>
  </si>
  <si>
    <t>450082</t>
  </si>
  <si>
    <t>電子設備及其零組件批發作業程序</t>
  </si>
  <si>
    <t>450091</t>
  </si>
  <si>
    <t>農用及工業用機械設備批發作業程序</t>
  </si>
  <si>
    <t>450092</t>
  </si>
  <si>
    <t>辦公用機械器具批發作業程序</t>
  </si>
  <si>
    <t>450099</t>
  </si>
  <si>
    <t>其他機械器具批發作業程序</t>
  </si>
  <si>
    <t>450101</t>
  </si>
  <si>
    <t>汽車批發作業程序</t>
  </si>
  <si>
    <t>450102</t>
  </si>
  <si>
    <t>機車批發作業程序</t>
  </si>
  <si>
    <t>450103</t>
  </si>
  <si>
    <t>汽機車零配件、用品批發作業程序</t>
  </si>
  <si>
    <t>450104</t>
  </si>
  <si>
    <t>回收物料批發作業程序</t>
  </si>
  <si>
    <t>450999</t>
  </si>
  <si>
    <t>未分類其他專賣批發作業程序</t>
  </si>
  <si>
    <t>470001</t>
  </si>
  <si>
    <t>食品飲料為主之綜合商品零售作業程序</t>
  </si>
  <si>
    <t>470009</t>
  </si>
  <si>
    <t>其他綜合商品零售作業程序</t>
  </si>
  <si>
    <t>470011</t>
  </si>
  <si>
    <t>蔬果零售作業程序</t>
  </si>
  <si>
    <t>470012</t>
  </si>
  <si>
    <t>肉品零售作業程序</t>
  </si>
  <si>
    <t>470013</t>
  </si>
  <si>
    <t>水產品零售作業程序</t>
  </si>
  <si>
    <t>470019</t>
  </si>
  <si>
    <t>其他食品及飲料、菸草製品零售作業程序</t>
  </si>
  <si>
    <t>470021</t>
  </si>
  <si>
    <t>布疋零售作業程序</t>
  </si>
  <si>
    <t>470022</t>
  </si>
  <si>
    <t>服裝及其配件零售作業程序</t>
  </si>
  <si>
    <t>470023</t>
  </si>
  <si>
    <t>鞋類零售作業程序</t>
  </si>
  <si>
    <t>470029</t>
  </si>
  <si>
    <t>其他服飾品零售作業程序</t>
  </si>
  <si>
    <t>470031</t>
  </si>
  <si>
    <t>家庭電器零售作業程序</t>
  </si>
  <si>
    <t>470032</t>
  </si>
  <si>
    <t>家具零售作業程序</t>
  </si>
  <si>
    <t>470033</t>
  </si>
  <si>
    <t>家飾品零售作業程序</t>
  </si>
  <si>
    <t>470034</t>
  </si>
  <si>
    <t>鐘錶及眼鏡零售作業程序</t>
  </si>
  <si>
    <t>470035</t>
  </si>
  <si>
    <t>珠寶及貴金屬製品零售作業程序</t>
  </si>
  <si>
    <t>470039</t>
  </si>
  <si>
    <t>其他家庭器具及用品零售作業程序</t>
  </si>
  <si>
    <t>470041</t>
  </si>
  <si>
    <t>藥品及醫療用品零售作業程序</t>
  </si>
  <si>
    <t>470042</t>
  </si>
  <si>
    <t>化粧品零售作業程序</t>
  </si>
  <si>
    <t>470043</t>
  </si>
  <si>
    <t>書籍、文具零售作業程序</t>
  </si>
  <si>
    <t>470044</t>
  </si>
  <si>
    <t>運動用品、器材零售作業程序</t>
  </si>
  <si>
    <t>470045</t>
  </si>
  <si>
    <t>玩具、娛樂用品零售作業程序</t>
  </si>
  <si>
    <t>470046</t>
  </si>
  <si>
    <t>音樂帶及影片零售作業程序</t>
  </si>
  <si>
    <t>470047</t>
  </si>
  <si>
    <t>建材零售作業程序</t>
  </si>
  <si>
    <t>470051</t>
  </si>
  <si>
    <t>加油站作業程序</t>
  </si>
  <si>
    <t>470059</t>
  </si>
  <si>
    <t>其他燃料零售作業程序</t>
  </si>
  <si>
    <t>470061</t>
  </si>
  <si>
    <t>電腦及其週邊設備、軟體零售作業程序</t>
  </si>
  <si>
    <t>470062</t>
  </si>
  <si>
    <t>通訊設備零售作業程序</t>
  </si>
  <si>
    <t>470063</t>
  </si>
  <si>
    <t>視聽設備零售作業程序</t>
  </si>
  <si>
    <t>470064</t>
  </si>
  <si>
    <t>汽車零售作業程序</t>
  </si>
  <si>
    <t>470065</t>
  </si>
  <si>
    <t>機車零售作業程序</t>
  </si>
  <si>
    <t>470066</t>
  </si>
  <si>
    <t>汽機車零配件、用品零售作業程序</t>
  </si>
  <si>
    <t>470067</t>
  </si>
  <si>
    <t>花卉零售作業程序</t>
  </si>
  <si>
    <t>470069</t>
  </si>
  <si>
    <t>其他全新商品零售作業程序</t>
  </si>
  <si>
    <t>470071</t>
  </si>
  <si>
    <t>中古商品零售作業程序</t>
  </si>
  <si>
    <t>470072</t>
  </si>
  <si>
    <t>固定或流動攤販零售作業程序</t>
  </si>
  <si>
    <t>470073</t>
  </si>
  <si>
    <t>電子購物及郵購作業程序</t>
  </si>
  <si>
    <t>470074</t>
  </si>
  <si>
    <t>直銷作業程序</t>
  </si>
  <si>
    <t>470075</t>
  </si>
  <si>
    <t>自動販賣作業程序</t>
  </si>
  <si>
    <t>490001</t>
  </si>
  <si>
    <t>陸上運輸服務作業程序</t>
  </si>
  <si>
    <t>500001</t>
  </si>
  <si>
    <t>水上運輸服務作業程序</t>
  </si>
  <si>
    <t>510001</t>
  </si>
  <si>
    <t>航空運輸服務作業程序</t>
  </si>
  <si>
    <t>520001</t>
  </si>
  <si>
    <t>進出口報關服務作業程序</t>
  </si>
  <si>
    <t>520002</t>
  </si>
  <si>
    <t>船務代理服務作業程序</t>
  </si>
  <si>
    <t>520003</t>
  </si>
  <si>
    <t>貨運承攬服務作業程序</t>
  </si>
  <si>
    <t>520004</t>
  </si>
  <si>
    <t>停車場服務作業程序</t>
  </si>
  <si>
    <t>520005</t>
  </si>
  <si>
    <t>汽車拖吊服務作業程序</t>
  </si>
  <si>
    <t>520006</t>
  </si>
  <si>
    <t>貨物裝卸服務作業程序</t>
  </si>
  <si>
    <t>520007</t>
  </si>
  <si>
    <t>港埠管理作業程序</t>
  </si>
  <si>
    <t>520008</t>
  </si>
  <si>
    <t>水上運輸輔助服務作業程序</t>
  </si>
  <si>
    <t>520009</t>
  </si>
  <si>
    <t>航空運輸輔助服務作業程序</t>
  </si>
  <si>
    <t>520999</t>
  </si>
  <si>
    <t>其他運輸輔助服務作業程序</t>
  </si>
  <si>
    <t>530001</t>
  </si>
  <si>
    <t>普通倉儲服務作業程序</t>
  </si>
  <si>
    <t>530002</t>
  </si>
  <si>
    <t>冷凍冷藏倉儲服務作業程序</t>
  </si>
  <si>
    <t>550001</t>
  </si>
  <si>
    <t>住宿服務作業程序</t>
  </si>
  <si>
    <t>560001</t>
  </si>
  <si>
    <t>餐飲服務作業程序</t>
  </si>
  <si>
    <t>610001</t>
  </si>
  <si>
    <t>通信服務作業程序</t>
  </si>
  <si>
    <t>710001</t>
  </si>
  <si>
    <t>環境檢驗測定服務作業程序</t>
  </si>
  <si>
    <t>760001</t>
  </si>
  <si>
    <t>攝(錄)影服務作業程序</t>
  </si>
  <si>
    <t>760002</t>
  </si>
  <si>
    <t>底片、相片沖洗作業程序</t>
  </si>
  <si>
    <t>770001</t>
  </si>
  <si>
    <t>汽車租賃服務作業程序</t>
  </si>
  <si>
    <t>770002</t>
  </si>
  <si>
    <t>船舶租賃服務作業程序</t>
  </si>
  <si>
    <t>770003</t>
  </si>
  <si>
    <t>貨櫃租賃服務作業程序</t>
  </si>
  <si>
    <t>770009</t>
  </si>
  <si>
    <t>其他運輸工具設備租賃服務作業程序</t>
  </si>
  <si>
    <t>850001</t>
  </si>
  <si>
    <t>化學(農化)實驗作業程序</t>
  </si>
  <si>
    <t>850002</t>
  </si>
  <si>
    <t>生醫(病理)實驗作業程序</t>
  </si>
  <si>
    <t>850003</t>
  </si>
  <si>
    <t>材料(光電)實驗作業程序</t>
  </si>
  <si>
    <t>850004</t>
  </si>
  <si>
    <t>加工(機電)實驗作業程序</t>
  </si>
  <si>
    <t>860001</t>
  </si>
  <si>
    <t>門診醫療作業程序</t>
  </si>
  <si>
    <t>860002</t>
  </si>
  <si>
    <t>病房收治醫療作業程序</t>
  </si>
  <si>
    <t>860003</t>
  </si>
  <si>
    <t>手術(開刀、生產)醫療作業程序</t>
  </si>
  <si>
    <t>860004</t>
  </si>
  <si>
    <t>美容整型醫療作業程序</t>
  </si>
  <si>
    <t>860005</t>
  </si>
  <si>
    <t>病理檢驗作業程序</t>
  </si>
  <si>
    <t>860006</t>
  </si>
  <si>
    <t>洗腎醫療作業程序</t>
  </si>
  <si>
    <t>860007</t>
  </si>
  <si>
    <t>隔離病人診療作業程序</t>
  </si>
  <si>
    <t>860008</t>
  </si>
  <si>
    <t>放射性診療作業程序</t>
  </si>
  <si>
    <t>860009</t>
  </si>
  <si>
    <t>癌症病人診療作業程序</t>
  </si>
  <si>
    <t>860010</t>
  </si>
  <si>
    <t>水銀血壓計回填及修繕作業程序</t>
  </si>
  <si>
    <t>860011</t>
  </si>
  <si>
    <t>醫院／消毒設備使用程序</t>
  </si>
  <si>
    <t>860012</t>
  </si>
  <si>
    <t>醫療輔助作業程序</t>
  </si>
  <si>
    <t>870001</t>
  </si>
  <si>
    <t>養護及安養作業程序</t>
  </si>
  <si>
    <t>870002</t>
  </si>
  <si>
    <t>長期照護、養護醫療輔助作業程序</t>
  </si>
  <si>
    <t>910001</t>
  </si>
  <si>
    <t>自然生態保育作業程序</t>
  </si>
  <si>
    <t>930001</t>
  </si>
  <si>
    <t>休閒娛樂服務作業程序</t>
  </si>
  <si>
    <t>950001</t>
  </si>
  <si>
    <t>汽車保養維修作業程序</t>
  </si>
  <si>
    <t>950002</t>
  </si>
  <si>
    <t>汽車美容作業程序</t>
  </si>
  <si>
    <t>950003</t>
  </si>
  <si>
    <t>電腦及其週邊設備修理作業程序</t>
  </si>
  <si>
    <t>950004</t>
  </si>
  <si>
    <t>通訊傳播設備修理作業程序</t>
  </si>
  <si>
    <t>950005</t>
  </si>
  <si>
    <t>視聽電子產品及家用電器修理作業程序</t>
  </si>
  <si>
    <t>950006</t>
  </si>
  <si>
    <t>機車保養維修作業程序</t>
  </si>
  <si>
    <t>950999</t>
  </si>
  <si>
    <t>其他個人及家庭用品維修作業程序</t>
  </si>
  <si>
    <t>960001</t>
  </si>
  <si>
    <t>洗衣作業程序</t>
  </si>
  <si>
    <t>960002</t>
  </si>
  <si>
    <t>織物乾洗作業程序</t>
  </si>
  <si>
    <t>960003</t>
  </si>
  <si>
    <t>殯葬服務作業程序</t>
  </si>
  <si>
    <t>G00098</t>
  </si>
  <si>
    <t>VOCs逸散程序</t>
  </si>
  <si>
    <t>G00099</t>
  </si>
  <si>
    <t>冷媒補充</t>
  </si>
  <si>
    <t>G11199</t>
  </si>
  <si>
    <t>二氟一氯甲烷製造程序</t>
  </si>
  <si>
    <t>G20900</t>
  </si>
  <si>
    <t>交通運輸活動</t>
  </si>
  <si>
    <t>G20901</t>
  </si>
  <si>
    <t>消防活動</t>
  </si>
  <si>
    <t>G20902</t>
  </si>
  <si>
    <t>維修保養程序</t>
  </si>
  <si>
    <t>設備代碼</t>
  </si>
  <si>
    <t>設備名稱</t>
  </si>
  <si>
    <t>0000</t>
  </si>
  <si>
    <t>粉煤「乾底鍋爐」</t>
  </si>
  <si>
    <t>0001</t>
  </si>
  <si>
    <t>粉煤「濕底鍋爐」</t>
  </si>
  <si>
    <t>0002</t>
  </si>
  <si>
    <t>旋風式鍋爐</t>
  </si>
  <si>
    <t>0003</t>
  </si>
  <si>
    <t>散佈式鍋爐</t>
  </si>
  <si>
    <t>0004</t>
  </si>
  <si>
    <t>移動床鍋爐</t>
  </si>
  <si>
    <t>0005</t>
  </si>
  <si>
    <t>振動床鍋爐</t>
  </si>
  <si>
    <t>0006</t>
  </si>
  <si>
    <t>氣泡流體床鍋爐</t>
  </si>
  <si>
    <t>0007</t>
  </si>
  <si>
    <t>循環流體床鍋爐</t>
  </si>
  <si>
    <t>0010</t>
  </si>
  <si>
    <t>燃油鍋爐</t>
  </si>
  <si>
    <t>0020</t>
  </si>
  <si>
    <t>燃氣鍋爐</t>
  </si>
  <si>
    <t>0099</t>
  </si>
  <si>
    <t>其他鍋爐</t>
  </si>
  <si>
    <t>0100</t>
  </si>
  <si>
    <t>開放循環型氣渦輪機</t>
  </si>
  <si>
    <t>0101</t>
  </si>
  <si>
    <t>封閉循環型氣渦輪機</t>
  </si>
  <si>
    <t>0102</t>
  </si>
  <si>
    <t>半封閉循環型氣渦輪機</t>
  </si>
  <si>
    <t>0103</t>
  </si>
  <si>
    <t>結合型氣渦輪機</t>
  </si>
  <si>
    <t>0199</t>
  </si>
  <si>
    <t>其他氣渦輪機</t>
  </si>
  <si>
    <t>0200</t>
  </si>
  <si>
    <t>汽油引擎</t>
  </si>
  <si>
    <t>0201</t>
  </si>
  <si>
    <t>柴油引擎</t>
  </si>
  <si>
    <t>0299</t>
  </si>
  <si>
    <t>其他發電引擎</t>
  </si>
  <si>
    <t>0300</t>
  </si>
  <si>
    <t>機械式焚化爐</t>
  </si>
  <si>
    <t>0301</t>
  </si>
  <si>
    <t>模具式焚化爐</t>
  </si>
  <si>
    <t>0302</t>
  </si>
  <si>
    <t>旋轉窯式焚化爐</t>
  </si>
  <si>
    <t>0303</t>
  </si>
  <si>
    <t>固定床式焚化爐</t>
  </si>
  <si>
    <t>0304</t>
  </si>
  <si>
    <t>多層床式焚化爐</t>
  </si>
  <si>
    <t>0305</t>
  </si>
  <si>
    <t>流體化床式焚化爐</t>
  </si>
  <si>
    <t>0306</t>
  </si>
  <si>
    <t>液體噴注式焚化爐</t>
  </si>
  <si>
    <t>0307</t>
  </si>
  <si>
    <t>噴燒式焚化爐</t>
  </si>
  <si>
    <t>0308</t>
  </si>
  <si>
    <t>熱解式焚化爐</t>
  </si>
  <si>
    <t>0399</t>
  </si>
  <si>
    <t>其他焚化爐</t>
  </si>
  <si>
    <t>0999</t>
  </si>
  <si>
    <t>其他公用製程設施</t>
  </si>
  <si>
    <t>1000</t>
  </si>
  <si>
    <t>電弧爐</t>
  </si>
  <si>
    <t>1001</t>
  </si>
  <si>
    <t>誘導爐</t>
  </si>
  <si>
    <t>1002</t>
  </si>
  <si>
    <t>電阻爐</t>
  </si>
  <si>
    <t>1009</t>
  </si>
  <si>
    <t>其他電氣爐</t>
  </si>
  <si>
    <t>1010</t>
  </si>
  <si>
    <t>平爐型反射爐</t>
  </si>
  <si>
    <t>1011</t>
  </si>
  <si>
    <t>圓柱型反射爐</t>
  </si>
  <si>
    <t>1012</t>
  </si>
  <si>
    <t>傾斜式反射爐</t>
  </si>
  <si>
    <t>1013</t>
  </si>
  <si>
    <t>旋轉傾斜式反射爐</t>
  </si>
  <si>
    <t>1020</t>
  </si>
  <si>
    <t>槽窯</t>
  </si>
  <si>
    <t>1030</t>
  </si>
  <si>
    <t>坩堝窯</t>
  </si>
  <si>
    <t>1040</t>
  </si>
  <si>
    <t>熔硫池</t>
  </si>
  <si>
    <t>1050</t>
  </si>
  <si>
    <t>坩堝爐</t>
  </si>
  <si>
    <t>1060</t>
  </si>
  <si>
    <t>熔鐵爐</t>
  </si>
  <si>
    <t>1090</t>
  </si>
  <si>
    <t>高爐</t>
  </si>
  <si>
    <t>1099</t>
  </si>
  <si>
    <t>其他熔融設施</t>
  </si>
  <si>
    <t>1100</t>
  </si>
  <si>
    <t>噴霧乾燥塔</t>
  </si>
  <si>
    <t>1110</t>
  </si>
  <si>
    <t>旋風式乾燥器</t>
  </si>
  <si>
    <t>1120</t>
  </si>
  <si>
    <t>旋轉式乾燥爐</t>
  </si>
  <si>
    <t>1130</t>
  </si>
  <si>
    <t>旋轉式篩選乾燥爐</t>
  </si>
  <si>
    <t>1140</t>
  </si>
  <si>
    <t>隧道式乾燥窯</t>
  </si>
  <si>
    <t>1150</t>
  </si>
  <si>
    <t>烤漆設施</t>
  </si>
  <si>
    <t>1160</t>
  </si>
  <si>
    <t>乾洗用烘乾機</t>
  </si>
  <si>
    <t>1190</t>
  </si>
  <si>
    <t>流體化床乾燥器</t>
  </si>
  <si>
    <t>1191</t>
  </si>
  <si>
    <t>紅外線乾燥器</t>
  </si>
  <si>
    <t>1192</t>
  </si>
  <si>
    <t>冷凍式乾燥器</t>
  </si>
  <si>
    <t>1193</t>
  </si>
  <si>
    <t>帶式乾燥爐</t>
  </si>
  <si>
    <t>1194</t>
  </si>
  <si>
    <t>滾軸式乾燥爐</t>
  </si>
  <si>
    <t>1195</t>
  </si>
  <si>
    <t>立式乾燥爐</t>
  </si>
  <si>
    <t>1199</t>
  </si>
  <si>
    <t>其他乾燥設施</t>
  </si>
  <si>
    <t>1200</t>
  </si>
  <si>
    <t>熱處理用加熱爐</t>
  </si>
  <si>
    <t>1201</t>
  </si>
  <si>
    <t>壓延用均熱爐</t>
  </si>
  <si>
    <t>1202</t>
  </si>
  <si>
    <t>鍛造用加熱爐</t>
  </si>
  <si>
    <t>1209</t>
  </si>
  <si>
    <t>其他加熱爐</t>
  </si>
  <si>
    <t>1210</t>
  </si>
  <si>
    <t>旋轉式燒成爐</t>
  </si>
  <si>
    <t>1211</t>
  </si>
  <si>
    <t>隧道式燒成爐</t>
  </si>
  <si>
    <t>1212</t>
  </si>
  <si>
    <t>滾軸式燒成爐</t>
  </si>
  <si>
    <t>1219</t>
  </si>
  <si>
    <t>其他燒成爐</t>
  </si>
  <si>
    <t>1220</t>
  </si>
  <si>
    <t>旋轉式鍛燒爐</t>
  </si>
  <si>
    <t>1221</t>
  </si>
  <si>
    <t>直立式鍛燒爐</t>
  </si>
  <si>
    <t>1222</t>
  </si>
  <si>
    <t>雙胞式鍛燒爐</t>
  </si>
  <si>
    <t>1229</t>
  </si>
  <si>
    <t>其他鍛燒爐</t>
  </si>
  <si>
    <t>1230</t>
  </si>
  <si>
    <t>熱室壓鑄機</t>
  </si>
  <si>
    <t>1231</t>
  </si>
  <si>
    <t>冷室壓鑄機</t>
  </si>
  <si>
    <t>1239</t>
  </si>
  <si>
    <t>其他加熱壓鑄設施</t>
  </si>
  <si>
    <t>1240</t>
  </si>
  <si>
    <t>燒結爐</t>
  </si>
  <si>
    <t>1250</t>
  </si>
  <si>
    <t>焙燒爐</t>
  </si>
  <si>
    <t>1260</t>
  </si>
  <si>
    <t>煉焦爐</t>
  </si>
  <si>
    <t>1290</t>
  </si>
  <si>
    <t>蒸煮器</t>
  </si>
  <si>
    <t>1291</t>
  </si>
  <si>
    <t>熱風爐</t>
  </si>
  <si>
    <t>1292</t>
  </si>
  <si>
    <t>靜置爐</t>
  </si>
  <si>
    <t>1293</t>
  </si>
  <si>
    <t>轉爐</t>
  </si>
  <si>
    <t>1294</t>
  </si>
  <si>
    <t>真空脫氣設施</t>
  </si>
  <si>
    <t>1295</t>
  </si>
  <si>
    <t>盛鋼桶精煉設施</t>
  </si>
  <si>
    <t>1296</t>
  </si>
  <si>
    <t>加熱軋造成型機</t>
  </si>
  <si>
    <t>1298</t>
  </si>
  <si>
    <t>加熱破壞</t>
  </si>
  <si>
    <t>1299</t>
  </si>
  <si>
    <t>其他加熱設施</t>
  </si>
  <si>
    <t>2000</t>
  </si>
  <si>
    <t>乾式研磨設施</t>
  </si>
  <si>
    <t>2001</t>
  </si>
  <si>
    <t>濕式研磨設施</t>
  </si>
  <si>
    <t>2010</t>
  </si>
  <si>
    <t>衝碎機</t>
  </si>
  <si>
    <t>2020</t>
  </si>
  <si>
    <t>碾碎機</t>
  </si>
  <si>
    <t>2099</t>
  </si>
  <si>
    <t>其他粉碎、研磨設施</t>
  </si>
  <si>
    <t>3000</t>
  </si>
  <si>
    <t>網篩機</t>
  </si>
  <si>
    <t>3001</t>
  </si>
  <si>
    <t>氣篩機</t>
  </si>
  <si>
    <t>3010</t>
  </si>
  <si>
    <t>旋轉分離器</t>
  </si>
  <si>
    <t>3020</t>
  </si>
  <si>
    <t>固體、液體分離設施</t>
  </si>
  <si>
    <t>3030</t>
  </si>
  <si>
    <t>砂回收處理機</t>
  </si>
  <si>
    <t>3040</t>
  </si>
  <si>
    <t>離心分離裝置</t>
  </si>
  <si>
    <t>3099</t>
  </si>
  <si>
    <t>其他分離、篩選設施</t>
  </si>
  <si>
    <t>3100</t>
  </si>
  <si>
    <t>固體、固體混合設備 (乾式)</t>
  </si>
  <si>
    <t>3110</t>
  </si>
  <si>
    <t>固體、液體混合設備 (濕式)</t>
  </si>
  <si>
    <t>3120</t>
  </si>
  <si>
    <t>液體、液體混合設備</t>
  </si>
  <si>
    <t>4000</t>
  </si>
  <si>
    <t>空冷設施</t>
  </si>
  <si>
    <t>4010</t>
  </si>
  <si>
    <t>液體冷卻設施</t>
  </si>
  <si>
    <t>4090</t>
  </si>
  <si>
    <t>移動式空氣清淨機Portable air purifier</t>
  </si>
  <si>
    <t>4091</t>
  </si>
  <si>
    <t>住宅及商業建築冷氣機Residential and commercial air conditioners</t>
  </si>
  <si>
    <t>4092</t>
  </si>
  <si>
    <t>冰水機Chiller</t>
  </si>
  <si>
    <t>4093</t>
  </si>
  <si>
    <t>工業冷凍冷藏設備Industrial refrigeration equipment</t>
  </si>
  <si>
    <t>4094</t>
  </si>
  <si>
    <t>交通用冷凍冷藏設備Refrigeration for transportation</t>
  </si>
  <si>
    <t>4095</t>
  </si>
  <si>
    <t>中大型冷凍冷藏設備Medium and large refrigeration</t>
  </si>
  <si>
    <t>4096</t>
  </si>
  <si>
    <t>獨立商用冷凍冷藏設備Stand alone commercial refrigeration</t>
  </si>
  <si>
    <t>4097</t>
  </si>
  <si>
    <t>家用冷凍冷藏設備Household refrigeration equipment</t>
  </si>
  <si>
    <t>4098</t>
  </si>
  <si>
    <t>質量平衡</t>
  </si>
  <si>
    <t>4099</t>
  </si>
  <si>
    <t>其他冷卻設施</t>
  </si>
  <si>
    <t>4100</t>
  </si>
  <si>
    <t>旋轉式製粒機</t>
  </si>
  <si>
    <t>4101</t>
  </si>
  <si>
    <t>噴灑式製粒機</t>
  </si>
  <si>
    <t>4110</t>
  </si>
  <si>
    <t>射出成型機</t>
  </si>
  <si>
    <t>4120</t>
  </si>
  <si>
    <t>軋造成型機</t>
  </si>
  <si>
    <t>4130</t>
  </si>
  <si>
    <t>壓鑄成型設備</t>
  </si>
  <si>
    <t>4140</t>
  </si>
  <si>
    <t>押出成型設備</t>
  </si>
  <si>
    <t>4150</t>
  </si>
  <si>
    <t>乾壓成型設施</t>
  </si>
  <si>
    <t>4160</t>
  </si>
  <si>
    <t>澆鑄成型設備</t>
  </si>
  <si>
    <t>4170</t>
  </si>
  <si>
    <t>熔融鑄造成型設備</t>
  </si>
  <si>
    <t>4180</t>
  </si>
  <si>
    <t>硫化機</t>
  </si>
  <si>
    <t>4190</t>
  </si>
  <si>
    <t>熱定型機</t>
  </si>
  <si>
    <t>4199</t>
  </si>
  <si>
    <t>其他成型設備</t>
  </si>
  <si>
    <t>5000</t>
  </si>
  <si>
    <t>紡絲機</t>
  </si>
  <si>
    <t>5010</t>
  </si>
  <si>
    <t>精紡機</t>
  </si>
  <si>
    <t>5020</t>
  </si>
  <si>
    <t>粗紡機</t>
  </si>
  <si>
    <t>5030</t>
  </si>
  <si>
    <t>清花機</t>
  </si>
  <si>
    <t>5040</t>
  </si>
  <si>
    <t>梳棉機</t>
  </si>
  <si>
    <t>5050</t>
  </si>
  <si>
    <t>假撚機</t>
  </si>
  <si>
    <t>5060</t>
  </si>
  <si>
    <t>併條機</t>
  </si>
  <si>
    <t>5070</t>
  </si>
  <si>
    <t>精梳機</t>
  </si>
  <si>
    <t>5080</t>
  </si>
  <si>
    <t>絡筒機</t>
  </si>
  <si>
    <t>5099</t>
  </si>
  <si>
    <t>其他紡紗設施</t>
  </si>
  <si>
    <t>5100</t>
  </si>
  <si>
    <t>上漿機</t>
  </si>
  <si>
    <t>5110</t>
  </si>
  <si>
    <t>針織機</t>
  </si>
  <si>
    <t>5120</t>
  </si>
  <si>
    <t>梭織機</t>
  </si>
  <si>
    <t>5130</t>
  </si>
  <si>
    <t>精練漂白機</t>
  </si>
  <si>
    <t>5140</t>
  </si>
  <si>
    <t>染色機</t>
  </si>
  <si>
    <t>5199</t>
  </si>
  <si>
    <t>其他紡織設施</t>
  </si>
  <si>
    <t>6000</t>
  </si>
  <si>
    <t>鋸台</t>
  </si>
  <si>
    <t>6010</t>
  </si>
  <si>
    <t>刨木機</t>
  </si>
  <si>
    <t>6020</t>
  </si>
  <si>
    <t>剝離機</t>
  </si>
  <si>
    <t>6030</t>
  </si>
  <si>
    <t>雕刻機</t>
  </si>
  <si>
    <t>6099</t>
  </si>
  <si>
    <t>其他切割設施</t>
  </si>
  <si>
    <t>7000</t>
  </si>
  <si>
    <t>噴砂機</t>
  </si>
  <si>
    <t>7010</t>
  </si>
  <si>
    <t>砂輪機</t>
  </si>
  <si>
    <t>7020</t>
  </si>
  <si>
    <t>磨光機</t>
  </si>
  <si>
    <t>7030</t>
  </si>
  <si>
    <t>砂磨機</t>
  </si>
  <si>
    <t>7040</t>
  </si>
  <si>
    <t>拋光機</t>
  </si>
  <si>
    <t>7050</t>
  </si>
  <si>
    <t>砂光機</t>
  </si>
  <si>
    <t>7060</t>
  </si>
  <si>
    <t>滾磨機</t>
  </si>
  <si>
    <t>7070</t>
  </si>
  <si>
    <t>珠擊機</t>
  </si>
  <si>
    <t>7080</t>
  </si>
  <si>
    <t>氣壓式鍛造機</t>
  </si>
  <si>
    <t>7081</t>
  </si>
  <si>
    <t>機械動力式鍛造機</t>
  </si>
  <si>
    <t>7082</t>
  </si>
  <si>
    <t>液壓式鍛造機</t>
  </si>
  <si>
    <t>7099</t>
  </si>
  <si>
    <t>其他機械處理設施</t>
  </si>
  <si>
    <t>7100</t>
  </si>
  <si>
    <t>脫脂槽(區)</t>
  </si>
  <si>
    <t>7110</t>
  </si>
  <si>
    <t>酸洗槽(區)</t>
  </si>
  <si>
    <t>7120</t>
  </si>
  <si>
    <t>清洗槽(區)</t>
  </si>
  <si>
    <t>7130</t>
  </si>
  <si>
    <t>熱浸泡槽</t>
  </si>
  <si>
    <t>7140</t>
  </si>
  <si>
    <t>冷浸泡槽</t>
  </si>
  <si>
    <t>7199</t>
  </si>
  <si>
    <t>其他清洗、浸泡處理設施</t>
  </si>
  <si>
    <t>7200</t>
  </si>
  <si>
    <t>固體噴灑室</t>
  </si>
  <si>
    <t>7210</t>
  </si>
  <si>
    <t>液體噴灑室</t>
  </si>
  <si>
    <t>7900</t>
  </si>
  <si>
    <t>印刷機</t>
  </si>
  <si>
    <t>7910</t>
  </si>
  <si>
    <t>塗佈機</t>
  </si>
  <si>
    <t>7920</t>
  </si>
  <si>
    <t>熱壓設施</t>
  </si>
  <si>
    <t>7930</t>
  </si>
  <si>
    <t>冷壓設施</t>
  </si>
  <si>
    <t>7940</t>
  </si>
  <si>
    <t>燒毛機</t>
  </si>
  <si>
    <t>7950</t>
  </si>
  <si>
    <t>起毛機</t>
  </si>
  <si>
    <t>7960</t>
  </si>
  <si>
    <t>噴槍</t>
  </si>
  <si>
    <t>7999</t>
  </si>
  <si>
    <t>其他表面處理設施</t>
  </si>
  <si>
    <t>8000</t>
  </si>
  <si>
    <t>槽型反應器</t>
  </si>
  <si>
    <t>8001</t>
  </si>
  <si>
    <t>管型反應器</t>
  </si>
  <si>
    <t>8002</t>
  </si>
  <si>
    <t>塔型反應器</t>
  </si>
  <si>
    <t>8003</t>
  </si>
  <si>
    <t>漿體反應器</t>
  </si>
  <si>
    <t>8004</t>
  </si>
  <si>
    <t>流體化床反應器</t>
  </si>
  <si>
    <t>8010</t>
  </si>
  <si>
    <t>燃硫爐</t>
  </si>
  <si>
    <t>8099</t>
  </si>
  <si>
    <t>其他反應設施</t>
  </si>
  <si>
    <t>8100</t>
  </si>
  <si>
    <t>填充式吸收塔</t>
  </si>
  <si>
    <t>8101</t>
  </si>
  <si>
    <t>板層式吸收塔</t>
  </si>
  <si>
    <t>8102</t>
  </si>
  <si>
    <t>噴霧式吸收塔</t>
  </si>
  <si>
    <t>8103</t>
  </si>
  <si>
    <t>濕壁式吸收塔</t>
  </si>
  <si>
    <t>8104</t>
  </si>
  <si>
    <t>氣泡式吸收塔</t>
  </si>
  <si>
    <t>8199</t>
  </si>
  <si>
    <t>其他吸收塔</t>
  </si>
  <si>
    <t>8200</t>
  </si>
  <si>
    <t>化成槽(區)</t>
  </si>
  <si>
    <t>8210</t>
  </si>
  <si>
    <t>電解槽(區)</t>
  </si>
  <si>
    <t>8220</t>
  </si>
  <si>
    <t>蝕刻槽(區)</t>
  </si>
  <si>
    <t>8230</t>
  </si>
  <si>
    <t>電鍍設施(區)</t>
  </si>
  <si>
    <t>8298</t>
  </si>
  <si>
    <t>預焙陽極炭塊與煤碳電極</t>
  </si>
  <si>
    <t>8299</t>
  </si>
  <si>
    <t>其他電化學反應設施</t>
  </si>
  <si>
    <t>8300</t>
  </si>
  <si>
    <t>固定床式吸附設施</t>
  </si>
  <si>
    <t>8301</t>
  </si>
  <si>
    <t>流化床式吸附設施</t>
  </si>
  <si>
    <t>8302</t>
  </si>
  <si>
    <t>移動床式吸附設施</t>
  </si>
  <si>
    <t>8303</t>
  </si>
  <si>
    <t>攪拌式吸附設施</t>
  </si>
  <si>
    <t>8397</t>
  </si>
  <si>
    <t>污泥厭氧消化槽</t>
  </si>
  <si>
    <t>8398</t>
  </si>
  <si>
    <t>上流式厭氧污泥槽</t>
  </si>
  <si>
    <t>8399</t>
  </si>
  <si>
    <t>其他吸附設施</t>
  </si>
  <si>
    <t>8400</t>
  </si>
  <si>
    <t>固、液萃取設施</t>
  </si>
  <si>
    <t>8410</t>
  </si>
  <si>
    <t>液、液萃取設施</t>
  </si>
  <si>
    <t>8420</t>
  </si>
  <si>
    <t>瀝濾（固體萃取）設施</t>
  </si>
  <si>
    <t>8499</t>
  </si>
  <si>
    <t>其他萃取設施</t>
  </si>
  <si>
    <t>8500</t>
  </si>
  <si>
    <t>脫附塔</t>
  </si>
  <si>
    <t>8510</t>
  </si>
  <si>
    <t>再生爐</t>
  </si>
  <si>
    <t>8599</t>
  </si>
  <si>
    <t>其他脫附設施</t>
  </si>
  <si>
    <t>8600</t>
  </si>
  <si>
    <t>噴霧式洗滌器</t>
  </si>
  <si>
    <t>8610</t>
  </si>
  <si>
    <t>填充床式洗滌器</t>
  </si>
  <si>
    <t>8620</t>
  </si>
  <si>
    <t>文式洗滌器</t>
  </si>
  <si>
    <t>8630</t>
  </si>
  <si>
    <t>旋風式洗滌器</t>
  </si>
  <si>
    <t>8699</t>
  </si>
  <si>
    <t>其他洗滌器</t>
  </si>
  <si>
    <t>8800</t>
  </si>
  <si>
    <t>冷凝設施</t>
  </si>
  <si>
    <t>8801</t>
  </si>
  <si>
    <t>驟冷設施</t>
  </si>
  <si>
    <t>8810</t>
  </si>
  <si>
    <t>濃縮設施</t>
  </si>
  <si>
    <t>8820</t>
  </si>
  <si>
    <t>汽提設施</t>
  </si>
  <si>
    <t>8830</t>
  </si>
  <si>
    <t>離子交換</t>
  </si>
  <si>
    <t>8840</t>
  </si>
  <si>
    <t>填充式蒸(精)餾裝置</t>
  </si>
  <si>
    <t>8841</t>
  </si>
  <si>
    <t>板層式蒸(精)餾裝置</t>
  </si>
  <si>
    <t>8842</t>
  </si>
  <si>
    <t>急驟式蒸(精)餾裝置</t>
  </si>
  <si>
    <t>8850</t>
  </si>
  <si>
    <t>溶解設施</t>
  </si>
  <si>
    <t>8860</t>
  </si>
  <si>
    <t>冷卻式結晶設施</t>
  </si>
  <si>
    <t>8861</t>
  </si>
  <si>
    <t>蒸發式結晶設施</t>
  </si>
  <si>
    <t>8862</t>
  </si>
  <si>
    <t>其他結晶設施</t>
  </si>
  <si>
    <t>8870</t>
  </si>
  <si>
    <t>單一蒸發器</t>
  </si>
  <si>
    <t>8871</t>
  </si>
  <si>
    <t>多重效蒸發設施</t>
  </si>
  <si>
    <t>8872</t>
  </si>
  <si>
    <t>多段急驟式蒸發設施</t>
  </si>
  <si>
    <t>8873</t>
  </si>
  <si>
    <t>蒸氣壓縮式蒸發設施</t>
  </si>
  <si>
    <t>8880</t>
  </si>
  <si>
    <t>過濾設施</t>
  </si>
  <si>
    <t>8890</t>
  </si>
  <si>
    <t>濾煙艙</t>
  </si>
  <si>
    <t>8900</t>
  </si>
  <si>
    <t>漂白設施</t>
  </si>
  <si>
    <t>8910</t>
  </si>
  <si>
    <t>煉油工業硫磺回收系統 H2S</t>
  </si>
  <si>
    <t>8911</t>
  </si>
  <si>
    <t>己乙酸回收成硝酸設備</t>
  </si>
  <si>
    <t>8920</t>
  </si>
  <si>
    <t>化學工業觸媒再生裝置</t>
  </si>
  <si>
    <t>8930</t>
  </si>
  <si>
    <t>再沸器</t>
  </si>
  <si>
    <t>8940</t>
  </si>
  <si>
    <t>石油化學加熱爐</t>
  </si>
  <si>
    <t>8950</t>
  </si>
  <si>
    <t>裂解爐</t>
  </si>
  <si>
    <t>8980</t>
  </si>
  <si>
    <t>緩充設備(含蓄積器)</t>
  </si>
  <si>
    <t>8981</t>
  </si>
  <si>
    <t>氣液分離器</t>
  </si>
  <si>
    <t>8982</t>
  </si>
  <si>
    <t>液液分離器</t>
  </si>
  <si>
    <t>8983</t>
  </si>
  <si>
    <t>真空泵浦</t>
  </si>
  <si>
    <t>8984</t>
  </si>
  <si>
    <t>蒸氣噴射器</t>
  </si>
  <si>
    <t>8985</t>
  </si>
  <si>
    <t>熱井</t>
  </si>
  <si>
    <t>8992</t>
  </si>
  <si>
    <t>觸媒破壞</t>
  </si>
  <si>
    <t>8993</t>
  </si>
  <si>
    <t>高壓工廠(&gt; 7 bar)-選擇性催化破壞</t>
  </si>
  <si>
    <t>8994</t>
  </si>
  <si>
    <t>高壓工廠(&gt; 7 bar)-非選擇性催化破壞</t>
  </si>
  <si>
    <t>8995</t>
  </si>
  <si>
    <t>中壓工廠(&lt; 6 bar)-選擇性催化破壞</t>
  </si>
  <si>
    <t>8996</t>
  </si>
  <si>
    <t>中壓工廠(&lt; 6 bar)-非選擇性催化破壞</t>
  </si>
  <si>
    <t>8997</t>
  </si>
  <si>
    <t>大氣壓工廠-選擇性催化破壞</t>
  </si>
  <si>
    <t>8998</t>
  </si>
  <si>
    <t>大氣壓工廠-非選擇性催化破壞</t>
  </si>
  <si>
    <t>8999</t>
  </si>
  <si>
    <t>其他化學操作單元設施</t>
  </si>
  <si>
    <t>9000</t>
  </si>
  <si>
    <t>點焊設施</t>
  </si>
  <si>
    <t>9001</t>
  </si>
  <si>
    <t>消毒室</t>
  </si>
  <si>
    <t>9002</t>
  </si>
  <si>
    <t>組立設施</t>
  </si>
  <si>
    <t>9003</t>
  </si>
  <si>
    <t>閥</t>
  </si>
  <si>
    <t>9004</t>
  </si>
  <si>
    <t>幫浦</t>
  </si>
  <si>
    <t>9005</t>
  </si>
  <si>
    <t>壓縮機</t>
  </si>
  <si>
    <t>9006</t>
  </si>
  <si>
    <t>乾洗機</t>
  </si>
  <si>
    <t>9007</t>
  </si>
  <si>
    <t>加油站</t>
  </si>
  <si>
    <t>9008</t>
  </si>
  <si>
    <t>粘砂設施</t>
  </si>
  <si>
    <t>9009</t>
  </si>
  <si>
    <t>秤重設備</t>
  </si>
  <si>
    <t>9010</t>
  </si>
  <si>
    <t>貯料倉</t>
  </si>
  <si>
    <t>9011</t>
  </si>
  <si>
    <t>包裝機</t>
  </si>
  <si>
    <t>9012</t>
  </si>
  <si>
    <t>鐵水前處理</t>
  </si>
  <si>
    <t>9013</t>
  </si>
  <si>
    <t>脫蠟機</t>
  </si>
  <si>
    <t>9014</t>
  </si>
  <si>
    <t>貯料區</t>
  </si>
  <si>
    <t>9015</t>
  </si>
  <si>
    <t>包裝區</t>
  </si>
  <si>
    <t>9016</t>
  </si>
  <si>
    <t>木工作業區</t>
  </si>
  <si>
    <t>9017</t>
  </si>
  <si>
    <t>製鞋作業區</t>
  </si>
  <si>
    <t>9020</t>
  </si>
  <si>
    <t>表面清洗區</t>
  </si>
  <si>
    <t>9021</t>
  </si>
  <si>
    <t>表面塗裝區</t>
  </si>
  <si>
    <t>9022</t>
  </si>
  <si>
    <t>離子植入機</t>
  </si>
  <si>
    <t>9024</t>
  </si>
  <si>
    <t>蝕刻機</t>
  </si>
  <si>
    <t>9027</t>
  </si>
  <si>
    <t>化學蒸著沈積機</t>
  </si>
  <si>
    <t>9028</t>
  </si>
  <si>
    <t>氧化爐管</t>
  </si>
  <si>
    <t>9029</t>
  </si>
  <si>
    <t>沾錫設施</t>
  </si>
  <si>
    <t>9030</t>
  </si>
  <si>
    <t>電子作業氧化區</t>
  </si>
  <si>
    <t>9031</t>
  </si>
  <si>
    <t>電子作業擴散區</t>
  </si>
  <si>
    <t>9032</t>
  </si>
  <si>
    <t>電子作業研磨區</t>
  </si>
  <si>
    <t>9033</t>
  </si>
  <si>
    <t>電子作業黃光區</t>
  </si>
  <si>
    <t>9034</t>
  </si>
  <si>
    <t>電子作業切割區</t>
  </si>
  <si>
    <t>9035</t>
  </si>
  <si>
    <t>電子作業離子植入區</t>
  </si>
  <si>
    <t>9036</t>
  </si>
  <si>
    <t>電子作業沾錫區</t>
  </si>
  <si>
    <t>9037</t>
  </si>
  <si>
    <t>紡織作業區</t>
  </si>
  <si>
    <t>9038</t>
  </si>
  <si>
    <t>研磨區</t>
  </si>
  <si>
    <t>9039</t>
  </si>
  <si>
    <t>成型作業區</t>
  </si>
  <si>
    <t>9040</t>
  </si>
  <si>
    <t>乾蝕刻區</t>
  </si>
  <si>
    <t>9041</t>
  </si>
  <si>
    <t>濕蝕刻區</t>
  </si>
  <si>
    <t>9042</t>
  </si>
  <si>
    <t>化學蒸鍍區</t>
  </si>
  <si>
    <t>9043</t>
  </si>
  <si>
    <t>電鍍作業區</t>
  </si>
  <si>
    <t>9794</t>
  </si>
  <si>
    <t>酚製造之進料設備</t>
  </si>
  <si>
    <t>9795</t>
  </si>
  <si>
    <t>化糞池</t>
  </si>
  <si>
    <t>9796</t>
  </si>
  <si>
    <t>堆煤場</t>
  </si>
  <si>
    <t>9797</t>
  </si>
  <si>
    <t>管路設施</t>
  </si>
  <si>
    <t>9798</t>
  </si>
  <si>
    <t>消防設施</t>
  </si>
  <si>
    <t>9799</t>
  </si>
  <si>
    <t>運輸作業車輛</t>
  </si>
  <si>
    <t>9800</t>
  </si>
  <si>
    <t>掩埋設施</t>
  </si>
  <si>
    <t>9997</t>
  </si>
  <si>
    <t>無量測設施</t>
  </si>
  <si>
    <t>9998</t>
  </si>
  <si>
    <t>無防治/處理設備</t>
  </si>
  <si>
    <t>9999</t>
  </si>
  <si>
    <t>其他未歸類設施</t>
  </si>
  <si>
    <t>A100</t>
  </si>
  <si>
    <t>一氧化碳轉化槽</t>
  </si>
  <si>
    <t>A101</t>
  </si>
  <si>
    <t>廢氣焚化爐</t>
  </si>
  <si>
    <t>A109</t>
  </si>
  <si>
    <t>其他後燃燒器</t>
  </si>
  <si>
    <t>A110</t>
  </si>
  <si>
    <t>高燃燒塔</t>
  </si>
  <si>
    <t>A119</t>
  </si>
  <si>
    <t>其他廢氣燃燒塔</t>
  </si>
  <si>
    <t>A120</t>
  </si>
  <si>
    <t>脈動式袋式集塵器</t>
  </si>
  <si>
    <t>A121</t>
  </si>
  <si>
    <t>空氣逆洗式袋式集塵器</t>
  </si>
  <si>
    <t>A122</t>
  </si>
  <si>
    <t>振動式袋式集塵器</t>
  </si>
  <si>
    <t>A129</t>
  </si>
  <si>
    <t>其他袋式集塵器</t>
  </si>
  <si>
    <t>A130</t>
  </si>
  <si>
    <t>旋風分離器</t>
  </si>
  <si>
    <t>A133</t>
  </si>
  <si>
    <t>沈降室</t>
  </si>
  <si>
    <t>A139</t>
  </si>
  <si>
    <t>其他慣性收集器</t>
  </si>
  <si>
    <t>A140</t>
  </si>
  <si>
    <t>靜電集塵器</t>
  </si>
  <si>
    <t>A150</t>
  </si>
  <si>
    <t>A160</t>
  </si>
  <si>
    <t>洗滌塔</t>
  </si>
  <si>
    <t>A167</t>
  </si>
  <si>
    <t>文式洗滌塔</t>
  </si>
  <si>
    <t>A168</t>
  </si>
  <si>
    <t>乾式排煙脫硫</t>
  </si>
  <si>
    <t>A169</t>
  </si>
  <si>
    <t>濕式排煙脫硫</t>
  </si>
  <si>
    <t>A179</t>
  </si>
  <si>
    <t>其他洗滌、吸收塔(器)</t>
  </si>
  <si>
    <t>A180</t>
  </si>
  <si>
    <t>吸附設備</t>
  </si>
  <si>
    <t>A190</t>
  </si>
  <si>
    <t>冷凝器</t>
  </si>
  <si>
    <t>A200</t>
  </si>
  <si>
    <t>選擇觸媒還原(SCR)設備</t>
  </si>
  <si>
    <t>A201</t>
  </si>
  <si>
    <t>選擇無觸媒還原(SNCR)設備</t>
  </si>
  <si>
    <t>A210</t>
  </si>
  <si>
    <t>其他</t>
  </si>
  <si>
    <t>A211</t>
  </si>
  <si>
    <t>除濕機Dehumidifier</t>
  </si>
  <si>
    <t>A212</t>
  </si>
  <si>
    <t>公務車Company vehicle</t>
  </si>
  <si>
    <t>A213</t>
  </si>
  <si>
    <t>分離式冷氣Split type air conditioner</t>
  </si>
  <si>
    <t>A214</t>
  </si>
  <si>
    <t>恆溫恆濕機Constant temperature and humidity</t>
  </si>
  <si>
    <t>A215</t>
  </si>
  <si>
    <t>工業溫控類設備Industrial temperature controller</t>
  </si>
  <si>
    <t>A216</t>
  </si>
  <si>
    <t>餐廳冷藏櫃Refrigerator</t>
  </si>
  <si>
    <t>A217</t>
  </si>
  <si>
    <t>家用冰箱Household refrigerator</t>
  </si>
  <si>
    <t>A218</t>
  </si>
  <si>
    <t>飲水機Water dispenser</t>
  </si>
  <si>
    <t>代碼</t>
  </si>
  <si>
    <t>溫室氣體化學式</t>
  </si>
  <si>
    <t>170099</t>
  </si>
  <si>
    <t>其他汽油</t>
  </si>
  <si>
    <t>170040</t>
  </si>
  <si>
    <t>二行程無鉛汽油</t>
  </si>
  <si>
    <t>170030</t>
  </si>
  <si>
    <t>高級汽油</t>
  </si>
  <si>
    <t>170031</t>
  </si>
  <si>
    <t>92無鉛汽油</t>
  </si>
  <si>
    <t>170032</t>
  </si>
  <si>
    <t>95無鉛汽油</t>
  </si>
  <si>
    <t>170033</t>
  </si>
  <si>
    <t>98無鉛汽油</t>
  </si>
  <si>
    <t>車用汽油</t>
  </si>
  <si>
    <t>柴油</t>
  </si>
  <si>
    <t>天然氣</t>
  </si>
  <si>
    <t>１～３號重油</t>
  </si>
  <si>
    <t>４～６號重油</t>
  </si>
  <si>
    <t>乙烷</t>
  </si>
  <si>
    <t>350008</t>
  </si>
  <si>
    <t>液化石油氣</t>
  </si>
  <si>
    <t>地區</t>
  </si>
  <si>
    <t>年份</t>
  </si>
  <si>
    <t>是</t>
  </si>
  <si>
    <t>ProccessDescription</t>
  </si>
  <si>
    <t>單位</t>
  </si>
  <si>
    <t>活動數據種類</t>
  </si>
  <si>
    <t>排放係數種類</t>
  </si>
  <si>
    <t>儀器校正</t>
  </si>
  <si>
    <t>水泥製程</t>
  </si>
  <si>
    <t>Cubic Meter</t>
  </si>
  <si>
    <t>自動連續量測</t>
  </si>
  <si>
    <t>自我/量測/質能</t>
  </si>
  <si>
    <t>有進行外部校正或有多組數據茲佐證者</t>
  </si>
  <si>
    <t>大陸</t>
  </si>
  <si>
    <t>2022</t>
  </si>
  <si>
    <t>鋼鐵製程使用造渣劑</t>
  </si>
  <si>
    <t>同製程/設備經驗</t>
  </si>
  <si>
    <t>緬甸</t>
  </si>
  <si>
    <t>2021</t>
  </si>
  <si>
    <t>鋼鐵製程使用添加劑</t>
  </si>
  <si>
    <t>Liter</t>
  </si>
  <si>
    <t>自行推估</t>
  </si>
  <si>
    <t>製造廠提供</t>
  </si>
  <si>
    <t>越南</t>
  </si>
  <si>
    <t>鋼鐵製程金屬進料</t>
  </si>
  <si>
    <t>泰國</t>
  </si>
  <si>
    <t>2019</t>
  </si>
  <si>
    <t>鋼鐵製程外售含碳產品_已知CO2排放係數</t>
  </si>
  <si>
    <t>鄰近國家</t>
  </si>
  <si>
    <t>墨西哥</t>
  </si>
  <si>
    <t>2018</t>
  </si>
  <si>
    <t>鋼鐵製程使用添加劑_預焙陽極炭塊與煤碳電極</t>
  </si>
  <si>
    <t>國際/資料庫</t>
  </si>
  <si>
    <t>馬來西亞</t>
  </si>
  <si>
    <t>2017</t>
  </si>
  <si>
    <t>鋼鐵製程外售含碳產品_已知含碳率</t>
  </si>
  <si>
    <t>2016</t>
  </si>
  <si>
    <t>半導體光電製程</t>
  </si>
  <si>
    <t>2015</t>
  </si>
  <si>
    <t>石灰製程</t>
  </si>
  <si>
    <t>2014</t>
  </si>
  <si>
    <t>碳酸鈉製程碳酸鈉製造</t>
  </si>
  <si>
    <t>2013</t>
  </si>
  <si>
    <t>碳酸鈉製程碳酸鈉使用</t>
  </si>
  <si>
    <t>2012</t>
  </si>
  <si>
    <t>碳化物鈉製程碳化矽製造</t>
  </si>
  <si>
    <t>2011</t>
  </si>
  <si>
    <t>碳化物鈉製程碳化鈣製造</t>
  </si>
  <si>
    <t>碳化物鈉製程碳化鈣使用</t>
  </si>
  <si>
    <t>2009</t>
  </si>
  <si>
    <t>碳酸製程</t>
  </si>
  <si>
    <t>2008</t>
  </si>
  <si>
    <t>已二酸製程</t>
  </si>
  <si>
    <t>2007</t>
  </si>
  <si>
    <t>二氟一氯甲烷</t>
  </si>
  <si>
    <t>2006</t>
  </si>
  <si>
    <t>乙炔焊接維修製程</t>
  </si>
  <si>
    <t>濕式排煙脫硫石灰石製程</t>
  </si>
  <si>
    <t>BB1</t>
    <phoneticPr fontId="2" type="noConversion"/>
  </si>
  <si>
    <t>BB2</t>
    <phoneticPr fontId="2" type="noConversion"/>
  </si>
  <si>
    <t>BB3</t>
    <phoneticPr fontId="2" type="noConversion"/>
  </si>
  <si>
    <t>BB4</t>
    <phoneticPr fontId="2" type="noConversion"/>
  </si>
  <si>
    <t>BB5</t>
    <phoneticPr fontId="2" type="noConversion"/>
  </si>
  <si>
    <t>BB6</t>
    <phoneticPr fontId="2" type="noConversion"/>
  </si>
  <si>
    <t>BB7</t>
    <phoneticPr fontId="2" type="noConversion"/>
  </si>
  <si>
    <t>BB8</t>
    <phoneticPr fontId="2" type="noConversion"/>
  </si>
  <si>
    <t>BB9</t>
    <phoneticPr fontId="2" type="noConversion"/>
  </si>
  <si>
    <t>BB10</t>
    <phoneticPr fontId="2" type="noConversion"/>
  </si>
  <si>
    <t>BB01</t>
    <phoneticPr fontId="2" type="noConversion"/>
  </si>
  <si>
    <t>BB02</t>
    <phoneticPr fontId="2" type="noConversion"/>
  </si>
  <si>
    <t>BB03</t>
    <phoneticPr fontId="2" type="noConversion"/>
  </si>
  <si>
    <t>BB04</t>
    <phoneticPr fontId="2" type="noConversion"/>
  </si>
  <si>
    <t>BB06</t>
    <phoneticPr fontId="2" type="noConversion"/>
  </si>
  <si>
    <t>BB05</t>
    <phoneticPr fontId="2" type="noConversion"/>
  </si>
  <si>
    <t>BB07</t>
    <phoneticPr fontId="2" type="noConversion"/>
  </si>
  <si>
    <t>BB08</t>
    <phoneticPr fontId="2" type="noConversion"/>
  </si>
  <si>
    <t>BB09</t>
    <phoneticPr fontId="2" type="noConversion"/>
  </si>
  <si>
    <t>BB010</t>
    <phoneticPr fontId="2" type="noConversion"/>
  </si>
  <si>
    <t>QWE-123</t>
    <phoneticPr fontId="2" type="noConversion"/>
  </si>
  <si>
    <t>TYR-321</t>
    <phoneticPr fontId="2" type="noConversion"/>
  </si>
  <si>
    <t>RRT-543</t>
    <phoneticPr fontId="2" type="noConversion"/>
  </si>
  <si>
    <t>TYT-789</t>
    <phoneticPr fontId="2" type="noConversion"/>
  </si>
  <si>
    <t>QWE-963</t>
    <phoneticPr fontId="2" type="noConversion"/>
  </si>
  <si>
    <t>ASD-123</t>
    <phoneticPr fontId="2" type="noConversion"/>
  </si>
  <si>
    <t>QSC-123</t>
    <phoneticPr fontId="2" type="noConversion"/>
  </si>
  <si>
    <t>ASD-987</t>
    <phoneticPr fontId="2" type="noConversion"/>
  </si>
  <si>
    <t>RFV-123</t>
    <phoneticPr fontId="2" type="noConversion"/>
  </si>
  <si>
    <t>TGB-123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</si>
</sst>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#,##0.0000&quot; &quot;;[Red]&quot;(&quot;#,##0.0000&quot;)&quot;"/>
    <numFmt numFmtId="177" formatCode="#,##0&quot; &quot;;[Red]&quot;(&quot;#,##0&quot;)&quot;"/>
    <numFmt numFmtId="178" formatCode="0.0000_ "/>
    <numFmt numFmtId="179" formatCode="0.0000%"/>
  </numFmts>
  <fonts count="33" x14ac:knownFonts="1">
    <font>
      <sz val="12"/>
      <color theme="1"/>
      <name val="新細明體"/>
      <family val="2"/>
      <charset val="136"/>
      <scheme val="minor"/>
    </font>
    <font>
      <b/>
      <sz val="12"/>
      <color rgb="FFFF0000"/>
      <name val="標楷體"/>
      <family val="4"/>
      <charset val="136"/>
    </font>
    <font>
      <sz val="9"/>
      <name val="新細明體"/>
      <family val="2"/>
      <charset val="136"/>
      <scheme val="minor"/>
    </font>
    <font>
      <sz val="12"/>
      <color theme="1"/>
      <name val="標楷體"/>
      <family val="4"/>
      <charset val="136"/>
    </font>
    <font>
      <sz val="12"/>
      <color rgb="FF000066"/>
      <name val="標楷體"/>
      <family val="4"/>
      <charset val="136"/>
    </font>
    <font>
      <sz val="12"/>
      <color rgb="FF000080"/>
      <name val="標楷體"/>
      <family val="4"/>
      <charset val="136"/>
    </font>
    <font>
      <sz val="12"/>
      <color rgb="FF000000"/>
      <name val="新細明體"/>
      <family val="2"/>
      <scheme val="minor"/>
    </font>
    <font>
      <sz val="12"/>
      <color rgb="FF000000"/>
      <name val="標楷體"/>
      <family val="4"/>
      <charset val="136"/>
    </font>
    <font>
      <sz val="12"/>
      <color rgb="FFFF0000"/>
      <name val="標楷體"/>
      <family val="4"/>
      <charset val="136"/>
    </font>
    <font>
      <sz val="14"/>
      <color theme="1"/>
      <name val="標楷體"/>
      <family val="4"/>
      <charset val="136"/>
    </font>
    <font>
      <sz val="12"/>
      <color rgb="FF000000"/>
      <name val="Times New Roman"/>
      <family val="1"/>
    </font>
    <font>
      <b/>
      <sz val="12"/>
      <color rgb="FF000000"/>
      <name val="Times New Roman"/>
      <family val="1"/>
    </font>
    <font>
      <sz val="12"/>
      <color rgb="FF800080"/>
      <name val="Times New Roman"/>
      <family val="1"/>
    </font>
    <font>
      <sz val="12"/>
      <color rgb="FFFF0000"/>
      <name val="Times New Roman"/>
      <family val="1"/>
    </font>
    <font>
      <sz val="12"/>
      <color rgb="FF000000"/>
      <name val="Times New Roman"/>
      <family val="2"/>
      <charset val="136"/>
    </font>
    <font>
      <sz val="12"/>
      <color rgb="FF000000"/>
      <name val="Times New Roman"/>
      <family val="2"/>
    </font>
    <font>
      <sz val="12"/>
      <color rgb="FFFF0000"/>
      <name val="微軟正黑體"/>
      <family val="1"/>
      <charset val="136"/>
    </font>
    <font>
      <b/>
      <sz val="12"/>
      <color rgb="FFFF0000"/>
      <name val="Times New Roman"/>
      <family val="2"/>
    </font>
    <font>
      <b/>
      <sz val="12"/>
      <color rgb="FF000000"/>
      <name val="標楷體"/>
      <family val="4"/>
      <charset val="136"/>
    </font>
    <font>
      <b/>
      <sz val="12"/>
      <color rgb="FFFF0000"/>
      <name val="標楷體"/>
      <family val="4"/>
    </font>
    <font>
      <sz val="12"/>
      <color rgb="FF000066"/>
      <name val="標楷體"/>
      <family val="4"/>
    </font>
    <font>
      <sz val="12"/>
      <color rgb="FF000080"/>
      <name val="標楷體"/>
      <family val="4"/>
    </font>
    <font>
      <b/>
      <vertAlign val="superscript"/>
      <sz val="12"/>
      <color rgb="FFFF0000"/>
      <name val="標楷體"/>
      <family val="4"/>
    </font>
    <font>
      <b/>
      <sz val="12"/>
      <color rgb="FF000000"/>
      <name val="微軟正黑體"/>
      <family val="2"/>
    </font>
    <font>
      <sz val="12"/>
      <color rgb="FF000000"/>
      <name val="微軟正黑體"/>
      <family val="2"/>
    </font>
    <font>
      <sz val="12"/>
      <color rgb="FFFF0000"/>
      <name val="微軟正黑體"/>
      <family val="1"/>
    </font>
    <font>
      <sz val="12"/>
      <color rgb="FF000000"/>
      <name val="新細明體"/>
      <family val="2"/>
    </font>
    <font>
      <b/>
      <sz val="12"/>
      <color rgb="FFFF0000"/>
      <name val="新細明體"/>
      <family val="1"/>
    </font>
    <font>
      <sz val="12"/>
      <color rgb="FFFF0000"/>
      <name val="微軟正黑體"/>
      <family val="2"/>
    </font>
    <font>
      <b/>
      <sz val="12"/>
      <color rgb="FFFF0000"/>
      <name val="新細明體"/>
      <family val="2"/>
    </font>
    <font>
      <vertAlign val="superscript"/>
      <sz val="12"/>
      <color rgb="FF000066"/>
      <name val="標楷體"/>
      <family val="4"/>
    </font>
    <font>
      <sz val="12"/>
      <color theme="1"/>
      <name val="標楷體"/>
      <family val="4"/>
    </font>
    <font>
      <sz val="12"/>
      <color rgb="FF000000"/>
      <name val="標楷體"/>
      <family val="4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rgb="FFCCFFFF"/>
      </patternFill>
    </fill>
    <fill>
      <patternFill patternType="solid">
        <fgColor rgb="FFCCFFFF"/>
        <bgColor rgb="FFCCFFFF"/>
      </patternFill>
    </fill>
    <fill>
      <patternFill patternType="solid">
        <fgColor rgb="FFFFFF99"/>
        <bgColor rgb="FFFFFF99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</fills>
  <borders count="54">
    <border>
      <left/>
      <right/>
      <top/>
      <bottom/>
      <diagonal/>
    </border>
    <border>
      <left style="double">
        <color rgb="FF808080"/>
      </left>
      <right/>
      <top/>
      <bottom style="double">
        <color rgb="FF808080"/>
      </bottom>
      <diagonal/>
    </border>
    <border>
      <left style="thin">
        <color indexed="64"/>
      </left>
      <right/>
      <top/>
      <bottom style="double">
        <color rgb="FF808080"/>
      </bottom>
      <diagonal/>
    </border>
    <border>
      <left/>
      <right/>
      <top/>
      <bottom style="double">
        <color rgb="FF808080"/>
      </bottom>
      <diagonal/>
    </border>
    <border>
      <left style="double">
        <color rgb="FF808080"/>
      </left>
      <right style="double">
        <color rgb="FF808080"/>
      </right>
      <top style="double">
        <color rgb="FF808080"/>
      </top>
      <bottom style="double">
        <color rgb="FF808080"/>
      </bottom>
      <diagonal/>
    </border>
    <border>
      <left/>
      <right/>
      <top style="double">
        <color rgb="FF808080"/>
      </top>
      <bottom style="double">
        <color rgb="FF808080"/>
      </bottom>
      <diagonal/>
    </border>
    <border>
      <left/>
      <right style="double">
        <color rgb="FF808080"/>
      </right>
      <top style="double">
        <color rgb="FF808080"/>
      </top>
      <bottom style="double">
        <color rgb="FF808080"/>
      </bottom>
      <diagonal/>
    </border>
    <border>
      <left style="double">
        <color rgb="FF808080"/>
      </left>
      <right style="double">
        <color rgb="FF808080"/>
      </right>
      <top style="double">
        <color rgb="FF808080"/>
      </top>
      <bottom/>
      <diagonal/>
    </border>
    <border>
      <left style="thin">
        <color rgb="FF808080"/>
      </left>
      <right style="double">
        <color rgb="FF808080"/>
      </right>
      <top style="double">
        <color rgb="FF808080"/>
      </top>
      <bottom style="double">
        <color rgb="FF808080"/>
      </bottom>
      <diagonal/>
    </border>
    <border>
      <left style="double">
        <color rgb="FF808080"/>
      </left>
      <right style="thin">
        <color rgb="FF808080"/>
      </right>
      <top style="double">
        <color rgb="FF808080"/>
      </top>
      <bottom/>
      <diagonal/>
    </border>
    <border>
      <left style="thin">
        <color rgb="FF808080"/>
      </left>
      <right style="double">
        <color rgb="FF808080"/>
      </right>
      <top style="double">
        <color rgb="FF808080"/>
      </top>
      <bottom/>
      <diagonal/>
    </border>
    <border>
      <left/>
      <right style="thin">
        <color rgb="FF808080"/>
      </right>
      <top style="double">
        <color rgb="FF808080"/>
      </top>
      <bottom/>
      <diagonal/>
    </border>
    <border>
      <left style="thin">
        <color rgb="FF808080"/>
      </left>
      <right style="thin">
        <color rgb="FF808080"/>
      </right>
      <top style="double">
        <color rgb="FF808080"/>
      </top>
      <bottom/>
      <diagonal/>
    </border>
    <border>
      <left/>
      <right/>
      <top style="thick">
        <color rgb="FF808080"/>
      </top>
      <bottom/>
      <diagonal/>
    </border>
    <border>
      <left style="thick">
        <color rgb="FF808080"/>
      </left>
      <right/>
      <top/>
      <bottom/>
      <diagonal/>
    </border>
    <border>
      <left/>
      <right style="double">
        <color rgb="FF808080"/>
      </right>
      <top/>
      <bottom/>
      <diagonal/>
    </border>
    <border>
      <left style="double">
        <color rgb="FF808080"/>
      </left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double">
        <color rgb="FF808080"/>
      </top>
      <bottom/>
      <diagonal/>
    </border>
    <border>
      <left style="double">
        <color rgb="FF808080"/>
      </left>
      <right style="double">
        <color rgb="FF808080"/>
      </right>
      <top/>
      <bottom/>
      <diagonal/>
    </border>
    <border>
      <left/>
      <right/>
      <top style="thick">
        <color theme="0" tint="-0.34998626667073579"/>
      </top>
      <bottom/>
      <diagonal/>
    </border>
    <border>
      <left/>
      <right style="thin">
        <color indexed="64"/>
      </right>
      <top/>
      <bottom style="double">
        <color rgb="FF808080"/>
      </bottom>
      <diagonal/>
    </border>
    <border>
      <left style="double">
        <color rgb="FF808080"/>
      </left>
      <right/>
      <top style="double">
        <color rgb="FF808080"/>
      </top>
      <bottom style="double">
        <color rgb="FF808080"/>
      </bottom>
      <diagonal/>
    </border>
    <border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>
      <left style="double">
        <color theme="0" tint="-0.499984740745262"/>
      </left>
      <right style="thin">
        <color theme="0" tint="-0.499984740745262"/>
      </right>
      <top style="double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double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double">
        <color theme="0" tint="-0.499984740745262"/>
      </top>
      <bottom style="thin">
        <color theme="0" tint="-0.499984740745262"/>
      </bottom>
      <diagonal/>
    </border>
    <border>
      <left style="double">
        <color theme="0" tint="-0.499984740745262"/>
      </left>
      <right style="thin">
        <color theme="0" tint="-0.499984740745262"/>
      </right>
      <top style="thin">
        <color theme="0" tint="-0.499984740745262"/>
      </top>
      <bottom style="double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double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thin">
        <color theme="0" tint="-0.499984740745262"/>
      </top>
      <bottom style="double">
        <color theme="0" tint="-0.499984740745262"/>
      </bottom>
      <diagonal/>
    </border>
    <border>
      <left style="double">
        <color theme="0" tint="-0.499984740745262"/>
      </left>
      <right style="thin">
        <color theme="0" tint="-0.499984740745262"/>
      </right>
      <top style="double">
        <color theme="0" tint="-0.499984740745262"/>
      </top>
      <bottom style="double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double">
        <color theme="0" tint="-0.499984740745262"/>
      </top>
      <bottom style="double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double">
        <color theme="0" tint="-0.499984740745262"/>
      </top>
      <bottom style="double">
        <color theme="0" tint="-0.499984740745262"/>
      </bottom>
      <diagonal/>
    </border>
    <border>
      <left/>
      <right/>
      <top style="double">
        <color theme="0" tint="-0.499984740745262"/>
      </top>
      <bottom/>
      <diagonal/>
    </border>
    <border>
      <left style="double">
        <color theme="0" tint="-0.499984740745262"/>
      </left>
      <right/>
      <top/>
      <bottom/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double">
        <color theme="0" tint="-0.499984740745262"/>
      </bottom>
      <diagonal/>
    </border>
    <border>
      <left style="double">
        <color theme="0" tint="-0.499984740745262"/>
      </left>
      <right style="double">
        <color theme="0" tint="-0.499984740745262"/>
      </right>
      <top style="double">
        <color theme="0" tint="-0.499984740745262"/>
      </top>
      <bottom/>
      <diagonal/>
    </border>
    <border>
      <left style="double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double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double">
        <color theme="0" tint="-0.499984740745262"/>
      </right>
      <top style="thin">
        <color theme="0" tint="-0.499984740745262"/>
      </top>
      <bottom style="double">
        <color theme="0" tint="-0.499984740745262"/>
      </bottom>
      <diagonal/>
    </border>
    <border>
      <left style="double">
        <color theme="0" tint="-0.499984740745262"/>
      </left>
      <right style="double">
        <color theme="0" tint="-0.499984740745262"/>
      </right>
      <top style="thin">
        <color theme="0" tint="-0.499984740745262"/>
      </top>
      <bottom style="double">
        <color theme="0" tint="-0.499984740745262"/>
      </bottom>
      <diagonal/>
    </border>
    <border>
      <left style="double">
        <color theme="0" tint="-0.499984740745262"/>
      </left>
      <right style="double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double">
        <color theme="0" tint="-0.499984740745262"/>
      </left>
      <right style="double">
        <color theme="0" tint="-0.499984740745262"/>
      </right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/>
      <bottom style="thin">
        <color theme="0" tint="-0.499984740745262"/>
      </bottom>
      <diagonal/>
    </border>
    <border>
      <left style="double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/>
      <right style="double">
        <color theme="0" tint="-0.499984740745262"/>
      </right>
      <top/>
      <bottom style="thin">
        <color theme="0" tint="-0.499984740745262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6" fillId="0" borderId="0" applyNumberFormat="0" applyFill="0" applyBorder="0" applyAlignment="0" applyProtection="0"/>
    <xf numFmtId="0" fontId="6" fillId="0" borderId="0"/>
  </cellStyleXfs>
  <cellXfs count="155">
    <xf numFmtId="0" fontId="0" fillId="0" borderId="0" xfId="0">
      <alignment vertical="center"/>
    </xf>
    <xf numFmtId="49" fontId="3" fillId="0" borderId="0" xfId="0" applyNumberFormat="1" applyFont="1" applyAlignment="1" applyProtection="1">
      <alignment horizontal="center" vertical="center" wrapText="1"/>
      <protection locked="0"/>
    </xf>
    <xf numFmtId="49" fontId="4" fillId="3" borderId="9" xfId="0" applyNumberFormat="1" applyFont="1" applyFill="1" applyBorder="1" applyAlignment="1" applyProtection="1">
      <alignment horizontal="center" vertical="center" wrapText="1"/>
      <protection locked="0"/>
    </xf>
    <xf numFmtId="49" fontId="4" fillId="3" borderId="11" xfId="0" applyNumberFormat="1" applyFont="1" applyFill="1" applyBorder="1" applyAlignment="1" applyProtection="1">
      <alignment horizontal="center" vertical="center" wrapText="1"/>
      <protection locked="0"/>
    </xf>
    <xf numFmtId="49" fontId="1" fillId="3" borderId="10" xfId="0" applyNumberFormat="1" applyFont="1" applyFill="1" applyBorder="1" applyAlignment="1" applyProtection="1">
      <alignment horizontal="center" vertical="center" wrapText="1"/>
      <protection locked="0"/>
    </xf>
    <xf numFmtId="49" fontId="3" fillId="0" borderId="14" xfId="0" applyNumberFormat="1" applyFont="1" applyBorder="1" applyAlignment="1" applyProtection="1">
      <alignment horizontal="center" vertical="center" wrapText="1"/>
      <protection locked="0"/>
    </xf>
    <xf numFmtId="49" fontId="3" fillId="0" borderId="15" xfId="0" applyNumberFormat="1" applyFont="1" applyBorder="1" applyAlignment="1" applyProtection="1">
      <alignment horizontal="center" vertical="center" wrapText="1"/>
      <protection locked="0"/>
    </xf>
    <xf numFmtId="49" fontId="3" fillId="0" borderId="16" xfId="0" applyNumberFormat="1" applyFont="1" applyBorder="1" applyAlignment="1" applyProtection="1">
      <alignment horizontal="center" vertical="center" wrapText="1"/>
      <protection locked="0"/>
    </xf>
    <xf numFmtId="178" fontId="3" fillId="0" borderId="0" xfId="0" applyNumberFormat="1" applyFont="1" applyAlignment="1" applyProtection="1">
      <alignment horizontal="center" vertical="center" wrapText="1"/>
      <protection locked="0"/>
    </xf>
    <xf numFmtId="179" fontId="3" fillId="0" borderId="0" xfId="0" applyNumberFormat="1" applyFont="1" applyAlignment="1" applyProtection="1">
      <alignment horizontal="center" vertical="center" wrapText="1"/>
      <protection locked="0"/>
    </xf>
    <xf numFmtId="0" fontId="3" fillId="0" borderId="0" xfId="0" applyFont="1" applyAlignment="1" applyProtection="1">
      <alignment horizontal="center" vertical="center" wrapText="1"/>
      <protection locked="0"/>
    </xf>
    <xf numFmtId="0" fontId="3" fillId="0" borderId="13" xfId="0" applyFont="1" applyBorder="1" applyAlignment="1" applyProtection="1">
      <alignment horizontal="center" vertical="center" wrapText="1"/>
      <protection locked="0"/>
    </xf>
    <xf numFmtId="176" fontId="7" fillId="0" borderId="13" xfId="1" applyNumberFormat="1" applyFont="1" applyFill="1" applyBorder="1" applyAlignment="1" applyProtection="1">
      <alignment horizontal="center" vertical="center" wrapText="1" shrinkToFit="1"/>
      <protection locked="0"/>
    </xf>
    <xf numFmtId="0" fontId="7" fillId="0" borderId="13" xfId="1" applyFont="1" applyFill="1" applyBorder="1" applyAlignment="1" applyProtection="1">
      <alignment horizontal="center" vertical="center" wrapText="1"/>
      <protection locked="0"/>
    </xf>
    <xf numFmtId="10" fontId="7" fillId="0" borderId="13" xfId="1" applyNumberFormat="1" applyFont="1" applyFill="1" applyBorder="1" applyAlignment="1" applyProtection="1">
      <alignment horizontal="center" vertical="center" wrapText="1"/>
      <protection locked="0"/>
    </xf>
    <xf numFmtId="176" fontId="7" fillId="0" borderId="0" xfId="1" applyNumberFormat="1" applyFont="1" applyFill="1" applyAlignment="1" applyProtection="1">
      <alignment horizontal="center" vertical="center" wrapText="1" shrinkToFit="1"/>
      <protection locked="0"/>
    </xf>
    <xf numFmtId="0" fontId="7" fillId="0" borderId="0" xfId="1" applyFont="1" applyFill="1" applyAlignment="1" applyProtection="1">
      <alignment horizontal="center" vertical="center" wrapText="1"/>
      <protection locked="0"/>
    </xf>
    <xf numFmtId="177" fontId="7" fillId="0" borderId="0" xfId="1" applyNumberFormat="1" applyFont="1" applyFill="1" applyAlignment="1" applyProtection="1">
      <alignment horizontal="center" vertical="center" wrapText="1"/>
      <protection locked="0"/>
    </xf>
    <xf numFmtId="10" fontId="7" fillId="0" borderId="0" xfId="1" applyNumberFormat="1" applyFont="1" applyFill="1" applyAlignment="1" applyProtection="1">
      <alignment horizontal="center" vertical="center" wrapText="1"/>
      <protection locked="0"/>
    </xf>
    <xf numFmtId="176" fontId="8" fillId="0" borderId="0" xfId="1" applyNumberFormat="1" applyFont="1" applyFill="1" applyAlignment="1" applyProtection="1">
      <alignment horizontal="center" vertical="center" wrapText="1" shrinkToFit="1"/>
      <protection locked="0"/>
    </xf>
    <xf numFmtId="0" fontId="8" fillId="0" borderId="0" xfId="1" applyFont="1" applyFill="1" applyAlignment="1" applyProtection="1">
      <alignment horizontal="center" vertical="center" wrapText="1"/>
      <protection locked="0"/>
    </xf>
    <xf numFmtId="177" fontId="8" fillId="0" borderId="0" xfId="1" applyNumberFormat="1" applyFont="1" applyFill="1" applyAlignment="1" applyProtection="1">
      <alignment horizontal="center" vertical="center" wrapText="1"/>
      <protection locked="0"/>
    </xf>
    <xf numFmtId="10" fontId="8" fillId="0" borderId="0" xfId="1" applyNumberFormat="1" applyFont="1" applyFill="1" applyAlignment="1" applyProtection="1">
      <alignment horizontal="center" vertical="center" wrapText="1"/>
      <protection locked="0"/>
    </xf>
    <xf numFmtId="0" fontId="9" fillId="0" borderId="0" xfId="0" applyFont="1" applyAlignment="1" applyProtection="1">
      <alignment horizontal="center" vertical="center" wrapText="1"/>
      <protection locked="0"/>
    </xf>
    <xf numFmtId="49" fontId="1" fillId="3" borderId="19" xfId="0" applyNumberFormat="1" applyFont="1" applyFill="1" applyBorder="1" applyAlignment="1" applyProtection="1">
      <alignment horizontal="center" vertical="center" wrapText="1"/>
      <protection locked="0"/>
    </xf>
    <xf numFmtId="0" fontId="3" fillId="5" borderId="15" xfId="0" applyFont="1" applyFill="1" applyBorder="1" applyAlignment="1">
      <alignment horizontal="center" vertical="center" wrapText="1"/>
    </xf>
    <xf numFmtId="0" fontId="3" fillId="5" borderId="0" xfId="0" applyFont="1" applyFill="1" applyAlignment="1">
      <alignment horizontal="center" vertical="center" wrapText="1"/>
    </xf>
    <xf numFmtId="0" fontId="0" fillId="0" borderId="21" xfId="0" applyBorder="1">
      <alignment vertical="center"/>
    </xf>
    <xf numFmtId="0" fontId="11" fillId="0" borderId="0" xfId="0" applyFont="1">
      <alignment vertical="center"/>
    </xf>
    <xf numFmtId="49" fontId="10" fillId="0" borderId="0" xfId="0" applyNumberFormat="1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49" fontId="3" fillId="6" borderId="15" xfId="0" applyNumberFormat="1" applyFont="1" applyFill="1" applyBorder="1" applyAlignment="1" applyProtection="1">
      <alignment horizontal="center" vertical="center" wrapText="1"/>
      <protection locked="0"/>
    </xf>
    <xf numFmtId="49" fontId="3" fillId="6" borderId="20" xfId="0" applyNumberFormat="1" applyFont="1" applyFill="1" applyBorder="1" applyAlignment="1" applyProtection="1">
      <alignment horizontal="center" vertical="center" wrapText="1"/>
      <protection locked="0"/>
    </xf>
    <xf numFmtId="49" fontId="3" fillId="6" borderId="16" xfId="0" applyNumberFormat="1" applyFont="1" applyFill="1" applyBorder="1" applyAlignment="1" applyProtection="1">
      <alignment horizontal="center" vertical="center" wrapText="1"/>
      <protection locked="0"/>
    </xf>
    <xf numFmtId="49" fontId="3" fillId="6" borderId="0" xfId="0" applyNumberFormat="1" applyFont="1" applyFill="1" applyAlignment="1" applyProtection="1">
      <alignment horizontal="center" vertical="center" wrapText="1"/>
      <protection locked="0"/>
    </xf>
    <xf numFmtId="49" fontId="3" fillId="6" borderId="2" xfId="0" applyNumberFormat="1" applyFont="1" applyFill="1" applyBorder="1" applyAlignment="1" applyProtection="1">
      <alignment horizontal="center" vertical="center" wrapText="1"/>
      <protection locked="0"/>
    </xf>
    <xf numFmtId="0" fontId="3" fillId="6" borderId="0" xfId="0" applyFont="1" applyFill="1" applyAlignment="1" applyProtection="1">
      <alignment horizontal="center" vertical="center" wrapText="1"/>
      <protection locked="0"/>
    </xf>
    <xf numFmtId="49" fontId="3" fillId="6" borderId="24" xfId="0" applyNumberFormat="1" applyFont="1" applyFill="1" applyBorder="1" applyAlignment="1" applyProtection="1">
      <alignment horizontal="center" vertical="center" wrapText="1"/>
      <protection locked="0"/>
    </xf>
    <xf numFmtId="49" fontId="3" fillId="0" borderId="0" xfId="0" applyNumberFormat="1" applyFont="1" applyAlignment="1">
      <alignment horizontal="center" vertical="center" wrapText="1"/>
    </xf>
    <xf numFmtId="49" fontId="3" fillId="6" borderId="33" xfId="0" applyNumberFormat="1" applyFont="1" applyFill="1" applyBorder="1" applyAlignment="1" applyProtection="1">
      <alignment horizontal="center" vertical="center" wrapText="1"/>
      <protection locked="0"/>
    </xf>
    <xf numFmtId="0" fontId="3" fillId="6" borderId="33" xfId="0" applyFont="1" applyFill="1" applyBorder="1" applyAlignment="1" applyProtection="1">
      <alignment horizontal="center" vertical="center" wrapText="1"/>
      <protection locked="0"/>
    </xf>
    <xf numFmtId="0" fontId="3" fillId="0" borderId="34" xfId="0" applyFont="1" applyBorder="1" applyAlignment="1" applyProtection="1">
      <alignment horizontal="center" vertical="center" wrapText="1"/>
      <protection locked="0"/>
    </xf>
    <xf numFmtId="176" fontId="7" fillId="0" borderId="34" xfId="1" applyNumberFormat="1" applyFont="1" applyFill="1" applyBorder="1" applyAlignment="1" applyProtection="1">
      <alignment horizontal="center" vertical="center" wrapText="1" shrinkToFit="1"/>
      <protection locked="0"/>
    </xf>
    <xf numFmtId="0" fontId="7" fillId="0" borderId="34" xfId="1" applyFont="1" applyFill="1" applyBorder="1" applyAlignment="1" applyProtection="1">
      <alignment horizontal="center" vertical="center" wrapText="1"/>
      <protection locked="0"/>
    </xf>
    <xf numFmtId="10" fontId="7" fillId="0" borderId="34" xfId="1" applyNumberFormat="1" applyFont="1" applyFill="1" applyBorder="1" applyAlignment="1" applyProtection="1">
      <alignment horizontal="center" vertical="center" wrapText="1"/>
      <protection locked="0"/>
    </xf>
    <xf numFmtId="49" fontId="3" fillId="0" borderId="35" xfId="0" applyNumberFormat="1" applyFont="1" applyBorder="1" applyAlignment="1">
      <alignment horizontal="center" vertical="center" wrapText="1"/>
    </xf>
    <xf numFmtId="49" fontId="3" fillId="0" borderId="35" xfId="0" applyNumberFormat="1" applyFont="1" applyBorder="1" applyAlignment="1" applyProtection="1">
      <alignment horizontal="center" vertical="center" wrapText="1"/>
      <protection locked="0"/>
    </xf>
    <xf numFmtId="0" fontId="3" fillId="0" borderId="35" xfId="0" applyFont="1" applyBorder="1" applyAlignment="1" applyProtection="1">
      <alignment horizontal="center" vertical="center" wrapText="1"/>
      <protection locked="0"/>
    </xf>
    <xf numFmtId="49" fontId="3" fillId="0" borderId="36" xfId="0" applyNumberFormat="1" applyFont="1" applyBorder="1" applyAlignment="1" applyProtection="1">
      <alignment horizontal="center" vertical="center" wrapText="1"/>
      <protection locked="0"/>
    </xf>
    <xf numFmtId="49" fontId="3" fillId="0" borderId="37" xfId="0" applyNumberFormat="1" applyFont="1" applyBorder="1" applyAlignment="1" applyProtection="1">
      <alignment horizontal="center" vertical="center" wrapText="1"/>
      <protection locked="0"/>
    </xf>
    <xf numFmtId="0" fontId="3" fillId="5" borderId="38" xfId="0" applyFont="1" applyFill="1" applyBorder="1" applyAlignment="1">
      <alignment horizontal="center" vertical="center" wrapText="1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3" fillId="0" borderId="37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horizontal="center" vertical="center" wrapText="1"/>
      <protection locked="0"/>
    </xf>
    <xf numFmtId="0" fontId="3" fillId="0" borderId="29" xfId="0" applyFont="1" applyBorder="1" applyAlignment="1" applyProtection="1">
      <alignment horizontal="center" vertical="center" wrapText="1"/>
      <protection locked="0"/>
    </xf>
    <xf numFmtId="0" fontId="3" fillId="5" borderId="30" xfId="0" applyFont="1" applyFill="1" applyBorder="1" applyAlignment="1">
      <alignment horizontal="center" vertical="center" wrapText="1"/>
    </xf>
    <xf numFmtId="49" fontId="3" fillId="0" borderId="41" xfId="0" applyNumberFormat="1" applyFont="1" applyBorder="1" applyAlignment="1" applyProtection="1">
      <alignment horizontal="center" vertical="center" wrapText="1"/>
      <protection locked="0"/>
    </xf>
    <xf numFmtId="0" fontId="3" fillId="0" borderId="41" xfId="0" applyFont="1" applyBorder="1" applyAlignment="1" applyProtection="1">
      <alignment horizontal="center" vertical="center" wrapText="1"/>
      <protection locked="0"/>
    </xf>
    <xf numFmtId="0" fontId="3" fillId="0" borderId="28" xfId="0" applyFont="1" applyBorder="1" applyAlignment="1" applyProtection="1">
      <alignment horizontal="center" vertical="center" wrapText="1"/>
      <protection locked="0"/>
    </xf>
    <xf numFmtId="49" fontId="3" fillId="6" borderId="42" xfId="0" applyNumberFormat="1" applyFont="1" applyFill="1" applyBorder="1" applyAlignment="1" applyProtection="1">
      <alignment horizontal="center" vertical="center" wrapText="1"/>
      <protection locked="0"/>
    </xf>
    <xf numFmtId="49" fontId="3" fillId="6" borderId="43" xfId="0" applyNumberFormat="1" applyFont="1" applyFill="1" applyBorder="1" applyAlignment="1" applyProtection="1">
      <alignment horizontal="center" vertical="center" wrapText="1"/>
      <protection locked="0"/>
    </xf>
    <xf numFmtId="0" fontId="3" fillId="5" borderId="37" xfId="0" applyFont="1" applyFill="1" applyBorder="1" applyAlignment="1">
      <alignment horizontal="center" vertical="center" wrapText="1"/>
    </xf>
    <xf numFmtId="178" fontId="3" fillId="0" borderId="37" xfId="0" applyNumberFormat="1" applyFont="1" applyBorder="1" applyAlignment="1" applyProtection="1">
      <alignment horizontal="center" vertical="center" wrapText="1"/>
      <protection locked="0"/>
    </xf>
    <xf numFmtId="179" fontId="3" fillId="0" borderId="37" xfId="0" applyNumberFormat="1" applyFont="1" applyBorder="1" applyAlignment="1" applyProtection="1">
      <alignment horizontal="center" vertical="center" wrapText="1"/>
      <protection locked="0"/>
    </xf>
    <xf numFmtId="49" fontId="3" fillId="6" borderId="37" xfId="0" applyNumberFormat="1" applyFont="1" applyFill="1" applyBorder="1" applyAlignment="1" applyProtection="1">
      <alignment horizontal="center" vertical="center" wrapText="1"/>
      <protection locked="0"/>
    </xf>
    <xf numFmtId="179" fontId="3" fillId="6" borderId="37" xfId="0" applyNumberFormat="1" applyFont="1" applyFill="1" applyBorder="1" applyAlignment="1" applyProtection="1">
      <alignment horizontal="center" vertical="center" wrapText="1"/>
      <protection locked="0"/>
    </xf>
    <xf numFmtId="49" fontId="3" fillId="0" borderId="38" xfId="0" applyNumberFormat="1" applyFont="1" applyBorder="1" applyAlignment="1" applyProtection="1">
      <alignment horizontal="center" vertical="center" wrapText="1"/>
      <protection locked="0"/>
    </xf>
    <xf numFmtId="176" fontId="7" fillId="0" borderId="37" xfId="1" applyNumberFormat="1" applyFont="1" applyFill="1" applyBorder="1" applyAlignment="1" applyProtection="1">
      <alignment horizontal="center" vertical="center" wrapText="1" shrinkToFit="1"/>
      <protection locked="0"/>
    </xf>
    <xf numFmtId="0" fontId="7" fillId="0" borderId="37" xfId="1" applyFont="1" applyFill="1" applyBorder="1" applyAlignment="1" applyProtection="1">
      <alignment horizontal="center" vertical="center" wrapText="1"/>
      <protection locked="0"/>
    </xf>
    <xf numFmtId="0" fontId="3" fillId="0" borderId="38" xfId="0" applyFont="1" applyBorder="1" applyAlignment="1" applyProtection="1">
      <alignment horizontal="center" vertical="center" wrapText="1"/>
      <protection locked="0"/>
    </xf>
    <xf numFmtId="177" fontId="7" fillId="0" borderId="37" xfId="1" applyNumberFormat="1" applyFont="1" applyFill="1" applyBorder="1" applyAlignment="1" applyProtection="1">
      <alignment horizontal="center" vertical="center" wrapText="1"/>
      <protection locked="0"/>
    </xf>
    <xf numFmtId="0" fontId="8" fillId="0" borderId="37" xfId="1" applyFont="1" applyFill="1" applyBorder="1" applyAlignment="1" applyProtection="1">
      <alignment horizontal="center" vertical="center" wrapText="1"/>
      <protection locked="0"/>
    </xf>
    <xf numFmtId="177" fontId="8" fillId="0" borderId="37" xfId="1" applyNumberFormat="1" applyFont="1" applyFill="1" applyBorder="1" applyAlignment="1" applyProtection="1">
      <alignment horizontal="center" vertical="center" wrapText="1"/>
      <protection locked="0"/>
    </xf>
    <xf numFmtId="176" fontId="7" fillId="0" borderId="29" xfId="1" applyNumberFormat="1" applyFont="1" applyFill="1" applyBorder="1" applyAlignment="1" applyProtection="1">
      <alignment horizontal="center" vertical="center" wrapText="1" shrinkToFit="1"/>
      <protection locked="0"/>
    </xf>
    <xf numFmtId="49" fontId="3" fillId="6" borderId="29" xfId="0" applyNumberFormat="1" applyFont="1" applyFill="1" applyBorder="1" applyAlignment="1" applyProtection="1">
      <alignment horizontal="center" vertical="center" wrapText="1"/>
      <protection locked="0"/>
    </xf>
    <xf numFmtId="0" fontId="7" fillId="0" borderId="29" xfId="1" applyFont="1" applyFill="1" applyBorder="1" applyAlignment="1" applyProtection="1">
      <alignment horizontal="center" vertical="center" wrapText="1"/>
      <protection locked="0"/>
    </xf>
    <xf numFmtId="179" fontId="3" fillId="6" borderId="29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30" xfId="0" applyFont="1" applyBorder="1" applyAlignment="1" applyProtection="1">
      <alignment horizontal="center" vertical="center" wrapText="1"/>
      <protection locked="0"/>
    </xf>
    <xf numFmtId="178" fontId="3" fillId="0" borderId="36" xfId="0" applyNumberFormat="1" applyFont="1" applyBorder="1" applyAlignment="1" applyProtection="1">
      <alignment horizontal="center" vertical="center" wrapText="1"/>
      <protection locked="0"/>
    </xf>
    <xf numFmtId="176" fontId="7" fillId="0" borderId="36" xfId="1" applyNumberFormat="1" applyFont="1" applyFill="1" applyBorder="1" applyAlignment="1" applyProtection="1">
      <alignment horizontal="center" vertical="center" wrapText="1" shrinkToFit="1"/>
      <protection locked="0"/>
    </xf>
    <xf numFmtId="176" fontId="8" fillId="0" borderId="36" xfId="1" applyNumberFormat="1" applyFont="1" applyFill="1" applyBorder="1" applyAlignment="1" applyProtection="1">
      <alignment horizontal="center" vertical="center" wrapText="1" shrinkToFit="1"/>
      <protection locked="0"/>
    </xf>
    <xf numFmtId="176" fontId="7" fillId="0" borderId="39" xfId="1" applyNumberFormat="1" applyFont="1" applyFill="1" applyBorder="1" applyAlignment="1" applyProtection="1">
      <alignment horizontal="center" vertical="center" wrapText="1" shrinkToFit="1"/>
      <protection locked="0"/>
    </xf>
    <xf numFmtId="49" fontId="3" fillId="6" borderId="45" xfId="0" applyNumberFormat="1" applyFont="1" applyFill="1" applyBorder="1" applyAlignment="1" applyProtection="1">
      <alignment horizontal="center" vertical="center" wrapText="1"/>
      <protection locked="0"/>
    </xf>
    <xf numFmtId="49" fontId="3" fillId="6" borderId="44" xfId="0" applyNumberFormat="1" applyFont="1" applyFill="1" applyBorder="1" applyAlignment="1" applyProtection="1">
      <alignment horizontal="center" vertical="center" wrapText="1"/>
      <protection locked="0"/>
    </xf>
    <xf numFmtId="49" fontId="3" fillId="0" borderId="47" xfId="0" applyNumberFormat="1" applyFont="1" applyBorder="1" applyAlignment="1" applyProtection="1">
      <alignment horizontal="center" vertical="center" wrapText="1"/>
      <protection locked="0"/>
    </xf>
    <xf numFmtId="49" fontId="3" fillId="0" borderId="48" xfId="0" applyNumberFormat="1" applyFont="1" applyBorder="1" applyAlignment="1" applyProtection="1">
      <alignment horizontal="center" vertical="center" wrapText="1"/>
      <protection locked="0"/>
    </xf>
    <xf numFmtId="0" fontId="3" fillId="5" borderId="49" xfId="0" applyFont="1" applyFill="1" applyBorder="1" applyAlignment="1">
      <alignment horizontal="center" vertical="center" wrapText="1"/>
    </xf>
    <xf numFmtId="49" fontId="3" fillId="0" borderId="50" xfId="0" applyNumberFormat="1" applyFont="1" applyBorder="1" applyAlignment="1" applyProtection="1">
      <alignment horizontal="center" vertical="center" wrapText="1"/>
      <protection locked="0"/>
    </xf>
    <xf numFmtId="0" fontId="3" fillId="5" borderId="48" xfId="0" applyFont="1" applyFill="1" applyBorder="1" applyAlignment="1">
      <alignment horizontal="center" vertical="center" wrapText="1"/>
    </xf>
    <xf numFmtId="49" fontId="3" fillId="6" borderId="51" xfId="0" applyNumberFormat="1" applyFont="1" applyFill="1" applyBorder="1" applyAlignment="1" applyProtection="1">
      <alignment horizontal="center" vertical="center" wrapText="1"/>
      <protection locked="0"/>
    </xf>
    <xf numFmtId="49" fontId="3" fillId="6" borderId="46" xfId="0" applyNumberFormat="1" applyFont="1" applyFill="1" applyBorder="1" applyAlignment="1" applyProtection="1">
      <alignment horizontal="center" vertical="center" wrapText="1"/>
      <protection locked="0"/>
    </xf>
    <xf numFmtId="178" fontId="3" fillId="0" borderId="47" xfId="0" applyNumberFormat="1" applyFont="1" applyBorder="1" applyAlignment="1" applyProtection="1">
      <alignment horizontal="center" vertical="center" wrapText="1"/>
      <protection locked="0"/>
    </xf>
    <xf numFmtId="179" fontId="3" fillId="0" borderId="48" xfId="0" applyNumberFormat="1" applyFont="1" applyBorder="1" applyAlignment="1" applyProtection="1">
      <alignment horizontal="center" vertical="center" wrapText="1"/>
      <protection locked="0"/>
    </xf>
    <xf numFmtId="49" fontId="3" fillId="6" borderId="48" xfId="0" applyNumberFormat="1" applyFont="1" applyFill="1" applyBorder="1" applyAlignment="1" applyProtection="1">
      <alignment horizontal="center" vertical="center" wrapText="1"/>
      <protection locked="0"/>
    </xf>
    <xf numFmtId="178" fontId="3" fillId="0" borderId="48" xfId="0" applyNumberFormat="1" applyFont="1" applyBorder="1" applyAlignment="1" applyProtection="1">
      <alignment horizontal="center" vertical="center" wrapText="1"/>
      <protection locked="0"/>
    </xf>
    <xf numFmtId="179" fontId="3" fillId="6" borderId="48" xfId="0" applyNumberFormat="1" applyFont="1" applyFill="1" applyBorder="1" applyAlignment="1" applyProtection="1">
      <alignment horizontal="center" vertical="center" wrapText="1"/>
      <protection locked="0"/>
    </xf>
    <xf numFmtId="49" fontId="3" fillId="0" borderId="49" xfId="0" applyNumberFormat="1" applyFont="1" applyBorder="1" applyAlignment="1" applyProtection="1">
      <alignment horizontal="center" vertical="center" wrapText="1"/>
      <protection locked="0"/>
    </xf>
    <xf numFmtId="49" fontId="1" fillId="3" borderId="37" xfId="0" applyNumberFormat="1" applyFont="1" applyFill="1" applyBorder="1" applyAlignment="1">
      <alignment horizontal="center" vertical="center" wrapText="1"/>
    </xf>
    <xf numFmtId="49" fontId="1" fillId="3" borderId="38" xfId="0" applyNumberFormat="1" applyFont="1" applyFill="1" applyBorder="1" applyAlignment="1">
      <alignment horizontal="center" vertical="center" wrapText="1"/>
    </xf>
    <xf numFmtId="0" fontId="1" fillId="3" borderId="38" xfId="0" applyFont="1" applyFill="1" applyBorder="1" applyAlignment="1">
      <alignment horizontal="center" vertical="center" wrapText="1"/>
    </xf>
    <xf numFmtId="49" fontId="1" fillId="3" borderId="41" xfId="0" applyNumberFormat="1" applyFont="1" applyFill="1" applyBorder="1" applyAlignment="1">
      <alignment horizontal="center" vertical="center" wrapText="1"/>
    </xf>
    <xf numFmtId="0" fontId="1" fillId="3" borderId="37" xfId="0" applyFont="1" applyFill="1" applyBorder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7" fillId="4" borderId="18" xfId="0" applyFont="1" applyFill="1" applyBorder="1" applyAlignment="1">
      <alignment horizontal="center" vertical="center"/>
    </xf>
    <xf numFmtId="49" fontId="7" fillId="0" borderId="18" xfId="1" applyNumberFormat="1" applyFont="1" applyFill="1" applyBorder="1" applyAlignment="1">
      <alignment horizontal="center" vertical="center"/>
    </xf>
    <xf numFmtId="0" fontId="7" fillId="0" borderId="18" xfId="1" applyFont="1" applyFill="1" applyBorder="1" applyAlignment="1">
      <alignment horizontal="center" vertical="center"/>
    </xf>
    <xf numFmtId="49" fontId="7" fillId="0" borderId="17" xfId="1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0" borderId="17" xfId="1" applyFont="1" applyFill="1" applyBorder="1" applyAlignment="1">
      <alignment horizontal="center"/>
    </xf>
    <xf numFmtId="49" fontId="18" fillId="4" borderId="52" xfId="0" applyNumberFormat="1" applyFont="1" applyFill="1" applyBorder="1" applyAlignment="1">
      <alignment horizontal="center" vertical="center"/>
    </xf>
    <xf numFmtId="49" fontId="18" fillId="4" borderId="52" xfId="0" applyNumberFormat="1" applyFont="1" applyFill="1" applyBorder="1" applyAlignment="1">
      <alignment horizontal="center"/>
    </xf>
    <xf numFmtId="49" fontId="7" fillId="0" borderId="53" xfId="1" applyNumberFormat="1" applyFont="1" applyFill="1" applyBorder="1" applyAlignment="1">
      <alignment horizontal="center" vertical="center"/>
    </xf>
    <xf numFmtId="49" fontId="7" fillId="0" borderId="53" xfId="1" applyNumberFormat="1" applyFont="1" applyFill="1" applyBorder="1" applyAlignment="1">
      <alignment horizontal="center"/>
    </xf>
    <xf numFmtId="49" fontId="3" fillId="0" borderId="53" xfId="0" applyNumberFormat="1" applyFont="1" applyBorder="1" applyAlignment="1">
      <alignment horizontal="center" vertical="center"/>
    </xf>
    <xf numFmtId="49" fontId="10" fillId="0" borderId="0" xfId="0" applyNumberFormat="1" applyFont="1" applyAlignment="1">
      <alignment horizontal="right" vertical="center"/>
    </xf>
    <xf numFmtId="0" fontId="0" fillId="0" borderId="0" xfId="0" applyAlignment="1"/>
    <xf numFmtId="49" fontId="5" fillId="3" borderId="37" xfId="0" applyNumberFormat="1" applyFont="1" applyFill="1" applyBorder="1" applyAlignment="1">
      <alignment horizontal="center" vertical="center" wrapText="1"/>
    </xf>
    <xf numFmtId="0" fontId="7" fillId="5" borderId="49" xfId="0" applyFont="1" applyFill="1" applyBorder="1" applyAlignment="1">
      <alignment horizontal="center" vertical="center"/>
    </xf>
    <xf numFmtId="0" fontId="7" fillId="5" borderId="38" xfId="0" applyFont="1" applyFill="1" applyBorder="1" applyAlignment="1">
      <alignment horizontal="center" vertical="center"/>
    </xf>
    <xf numFmtId="0" fontId="7" fillId="5" borderId="30" xfId="0" applyFont="1" applyFill="1" applyBorder="1" applyAlignment="1">
      <alignment horizontal="center" vertical="center"/>
    </xf>
    <xf numFmtId="49" fontId="1" fillId="3" borderId="9" xfId="0" applyNumberFormat="1" applyFont="1" applyFill="1" applyBorder="1" applyAlignment="1" applyProtection="1">
      <alignment horizontal="center" vertical="center" wrapText="1"/>
      <protection locked="0"/>
    </xf>
    <xf numFmtId="49" fontId="5" fillId="3" borderId="11" xfId="0" applyNumberFormat="1" applyFont="1" applyFill="1" applyBorder="1" applyAlignment="1" applyProtection="1">
      <alignment horizontal="center" vertical="center" wrapText="1"/>
      <protection locked="0"/>
    </xf>
    <xf numFmtId="49" fontId="5" fillId="3" borderId="12" xfId="0" applyNumberFormat="1" applyFont="1" applyFill="1" applyBorder="1" applyAlignment="1" applyProtection="1">
      <alignment horizontal="center" vertical="center" wrapText="1"/>
      <protection locked="0"/>
    </xf>
    <xf numFmtId="49" fontId="1" fillId="3" borderId="12" xfId="0" applyNumberFormat="1" applyFont="1" applyFill="1" applyBorder="1" applyAlignment="1" applyProtection="1">
      <alignment horizontal="center" vertical="center" wrapText="1"/>
      <protection locked="0"/>
    </xf>
    <xf numFmtId="49" fontId="18" fillId="4" borderId="17" xfId="0" applyNumberFormat="1" applyFont="1" applyFill="1" applyBorder="1" applyAlignment="1">
      <alignment horizontal="center" vertical="center"/>
    </xf>
    <xf numFmtId="0" fontId="18" fillId="4" borderId="17" xfId="0" applyFont="1" applyFill="1" applyBorder="1" applyAlignment="1">
      <alignment horizontal="center"/>
    </xf>
    <xf numFmtId="49" fontId="1" fillId="2" borderId="31" xfId="0" applyNumberFormat="1" applyFont="1" applyFill="1" applyBorder="1" applyAlignment="1">
      <alignment horizontal="center" vertical="center" wrapText="1"/>
    </xf>
    <xf numFmtId="49" fontId="1" fillId="2" borderId="32" xfId="0" applyNumberFormat="1" applyFont="1" applyFill="1" applyBorder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 wrapText="1"/>
    </xf>
    <xf numFmtId="49" fontId="4" fillId="3" borderId="25" xfId="0" applyNumberFormat="1" applyFont="1" applyFill="1" applyBorder="1" applyAlignment="1">
      <alignment horizontal="center" vertical="center" wrapText="1"/>
    </xf>
    <xf numFmtId="49" fontId="4" fillId="3" borderId="26" xfId="0" applyNumberFormat="1" applyFont="1" applyFill="1" applyBorder="1" applyAlignment="1">
      <alignment horizontal="center" vertical="center" wrapText="1"/>
    </xf>
    <xf numFmtId="49" fontId="4" fillId="3" borderId="27" xfId="0" applyNumberFormat="1" applyFont="1" applyFill="1" applyBorder="1" applyAlignment="1">
      <alignment horizontal="center" vertical="center" wrapText="1"/>
    </xf>
    <xf numFmtId="49" fontId="1" fillId="3" borderId="40" xfId="0" applyNumberFormat="1" applyFont="1" applyFill="1" applyBorder="1" applyAlignment="1">
      <alignment horizontal="center" vertical="center" wrapText="1"/>
    </xf>
    <xf numFmtId="49" fontId="1" fillId="3" borderId="46" xfId="0" applyNumberFormat="1" applyFont="1" applyFill="1" applyBorder="1" applyAlignment="1">
      <alignment horizontal="center" vertical="center" wrapText="1"/>
    </xf>
    <xf numFmtId="49" fontId="5" fillId="3" borderId="25" xfId="0" applyNumberFormat="1" applyFont="1" applyFill="1" applyBorder="1" applyAlignment="1">
      <alignment horizontal="center" vertical="center" wrapText="1"/>
    </xf>
    <xf numFmtId="49" fontId="4" fillId="3" borderId="38" xfId="0" applyNumberFormat="1" applyFont="1" applyFill="1" applyBorder="1" applyAlignment="1">
      <alignment horizontal="center" vertical="center" wrapText="1"/>
    </xf>
    <xf numFmtId="49" fontId="4" fillId="3" borderId="7" xfId="0" applyNumberFormat="1" applyFont="1" applyFill="1" applyBorder="1" applyAlignment="1" applyProtection="1">
      <alignment horizontal="center" vertical="center" wrapText="1"/>
      <protection locked="0"/>
    </xf>
    <xf numFmtId="49" fontId="4" fillId="3" borderId="20" xfId="0" applyNumberFormat="1" applyFont="1" applyFill="1" applyBorder="1" applyAlignment="1" applyProtection="1">
      <alignment horizontal="center" vertical="center" wrapText="1"/>
      <protection locked="0"/>
    </xf>
    <xf numFmtId="49" fontId="4" fillId="3" borderId="4" xfId="0" applyNumberFormat="1" applyFont="1" applyFill="1" applyBorder="1" applyAlignment="1" applyProtection="1">
      <alignment horizontal="center" vertical="center" wrapText="1"/>
      <protection locked="0"/>
    </xf>
    <xf numFmtId="49" fontId="4" fillId="3" borderId="23" xfId="0" applyNumberFormat="1" applyFont="1" applyFill="1" applyBorder="1" applyAlignment="1" applyProtection="1">
      <alignment horizontal="center" vertical="center" wrapText="1"/>
      <protection locked="0"/>
    </xf>
    <xf numFmtId="49" fontId="4" fillId="3" borderId="5" xfId="0" applyNumberFormat="1" applyFont="1" applyFill="1" applyBorder="1" applyAlignment="1" applyProtection="1">
      <alignment horizontal="center" vertical="center" wrapText="1"/>
      <protection locked="0"/>
    </xf>
    <xf numFmtId="49" fontId="4" fillId="3" borderId="6" xfId="0" applyNumberFormat="1" applyFont="1" applyFill="1" applyBorder="1" applyAlignment="1" applyProtection="1">
      <alignment horizontal="center" vertical="center" wrapText="1"/>
      <protection locked="0"/>
    </xf>
    <xf numFmtId="49" fontId="1" fillId="3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3" borderId="7" xfId="0" applyNumberFormat="1" applyFont="1" applyFill="1" applyBorder="1" applyAlignment="1" applyProtection="1">
      <alignment horizontal="center" vertical="center" wrapText="1"/>
      <protection locked="0"/>
    </xf>
    <xf numFmtId="49" fontId="5" fillId="3" borderId="8" xfId="0" applyNumberFormat="1" applyFont="1" applyFill="1" applyBorder="1" applyAlignment="1" applyProtection="1">
      <alignment horizontal="center" vertical="center" wrapText="1"/>
      <protection locked="0"/>
    </xf>
    <xf numFmtId="49" fontId="4" fillId="3" borderId="8" xfId="0" applyNumberFormat="1" applyFont="1" applyFill="1" applyBorder="1" applyAlignment="1" applyProtection="1">
      <alignment horizontal="center" vertical="center" wrapText="1"/>
      <protection locked="0"/>
    </xf>
    <xf numFmtId="49" fontId="14" fillId="0" borderId="0" xfId="0" applyNumberFormat="1" applyFont="1" applyAlignment="1">
      <alignment horizontal="left" vertical="center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0" borderId="3" xfId="0" applyNumberFormat="1" applyFont="1" applyBorder="1" applyAlignment="1" applyProtection="1">
      <alignment horizontal="center" vertical="center" wrapText="1"/>
      <protection locked="0"/>
    </xf>
    <xf numFmtId="49" fontId="10" fillId="0" borderId="0" xfId="0" applyNumberFormat="1" applyFont="1" applyAlignment="1">
      <alignment horizontal="left" vertical="center"/>
    </xf>
    <xf numFmtId="49" fontId="16" fillId="0" borderId="0" xfId="0" applyNumberFormat="1" applyFont="1" applyAlignment="1">
      <alignment horizontal="left" vertical="center"/>
    </xf>
  </cellXfs>
  <cellStyles count="3">
    <cellStyle name="一般" xfId="0" builtinId="0"/>
    <cellStyle name="一般 2" xfId="1" xr:uid="{F1669FDD-378F-45BB-A15A-BE4E5769DA3F}"/>
    <cellStyle name="一般 3" xfId="2" xr:uid="{C2889DF1-B867-457B-B19E-57D782C4E9A4}"/>
  </cellStyles>
  <dxfs count="0"/>
  <tableStyles count="0" defaultTableStyle="TableStyleMedium2" defaultPivotStyle="PivotStyleLight16"/>
  <colors>
    <mruColors>
      <color rgb="FFCCFFFF"/>
      <color rgb="FFC0504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26860-B660-4823-A5B6-6898E0D5D6D6}">
  <sheetPr codeName="工作表1"/>
  <dimension ref="A1:X205"/>
  <sheetViews>
    <sheetView tabSelected="1" workbookViewId="0">
      <pane ySplit="3" topLeftCell="A4" activePane="bottomLeft" state="frozenSplit"/>
      <selection activeCell="A4" sqref="A4"/>
      <selection pane="bottomLeft" activeCell="H12" sqref="H12"/>
    </sheetView>
  </sheetViews>
  <sheetFormatPr defaultColWidth="9" defaultRowHeight="17" x14ac:dyDescent="0.4"/>
  <cols>
    <col min="1" max="2" width="10.6328125" style="10" customWidth="1"/>
    <col min="3" max="3" width="20.6328125" style="10" customWidth="1"/>
    <col min="4" max="6" width="10.6328125" style="10" customWidth="1"/>
    <col min="7" max="7" width="20.6328125" style="10" customWidth="1"/>
    <col min="8" max="8" width="10.6328125" style="10" customWidth="1"/>
    <col min="9" max="9" width="20.6328125" style="10" customWidth="1"/>
    <col min="10" max="10" width="11" style="10" customWidth="1"/>
    <col min="11" max="11" width="25.453125" style="10" customWidth="1"/>
    <col min="12" max="12" width="12.6328125" style="10" customWidth="1"/>
    <col min="13" max="13" width="13.90625" style="15" bestFit="1" customWidth="1"/>
    <col min="14" max="14" width="13.90625" style="15" customWidth="1"/>
    <col min="15" max="15" width="9.36328125" style="16" customWidth="1"/>
    <col min="16" max="16" width="18.6328125" style="16" customWidth="1"/>
    <col min="17" max="17" width="11.7265625" style="16" bestFit="1" customWidth="1"/>
    <col min="18" max="19" width="11.6328125" style="16" customWidth="1"/>
    <col min="20" max="20" width="25.6328125" style="16" customWidth="1"/>
    <col min="21" max="22" width="25.6328125" style="18" customWidth="1"/>
    <col min="23" max="23" width="30.6328125" style="10" customWidth="1"/>
    <col min="24" max="24" width="9" style="10" customWidth="1"/>
    <col min="25" max="16384" width="9" style="10"/>
  </cols>
  <sheetData>
    <row r="1" spans="1:24" s="39" customFormat="1" ht="18" customHeight="1" thickTop="1" thickBot="1" x14ac:dyDescent="0.45">
      <c r="A1" s="128" t="s">
        <v>0</v>
      </c>
      <c r="B1" s="129"/>
      <c r="C1" s="40" t="s">
        <v>46</v>
      </c>
      <c r="E1" s="128" t="s">
        <v>1</v>
      </c>
      <c r="F1" s="129"/>
      <c r="G1" s="41" t="s">
        <v>48</v>
      </c>
      <c r="I1" s="130" t="s">
        <v>2</v>
      </c>
      <c r="J1" s="130"/>
      <c r="K1" s="130"/>
      <c r="L1" s="130"/>
      <c r="M1" s="130"/>
      <c r="N1" s="130"/>
      <c r="O1" s="130"/>
      <c r="P1" s="130"/>
      <c r="Q1" s="130"/>
      <c r="R1" s="130"/>
      <c r="S1" s="130"/>
      <c r="T1" s="130"/>
      <c r="U1" s="130"/>
      <c r="V1" s="130"/>
      <c r="W1" s="130"/>
    </row>
    <row r="2" spans="1:24" s="39" customFormat="1" ht="18" customHeight="1" thickTop="1" x14ac:dyDescent="0.4">
      <c r="A2" s="131" t="s">
        <v>3</v>
      </c>
      <c r="B2" s="132"/>
      <c r="C2" s="133"/>
      <c r="D2" s="131" t="s">
        <v>4</v>
      </c>
      <c r="E2" s="132"/>
      <c r="F2" s="132"/>
      <c r="G2" s="133"/>
      <c r="H2" s="131" t="s">
        <v>5</v>
      </c>
      <c r="I2" s="132"/>
      <c r="J2" s="133"/>
      <c r="K2" s="134" t="s">
        <v>6</v>
      </c>
      <c r="L2" s="134" t="s">
        <v>7</v>
      </c>
      <c r="M2" s="136" t="s">
        <v>8</v>
      </c>
      <c r="N2" s="132"/>
      <c r="O2" s="132"/>
      <c r="P2" s="132"/>
      <c r="Q2" s="132"/>
      <c r="R2" s="132"/>
      <c r="S2" s="132"/>
      <c r="T2" s="132"/>
      <c r="U2" s="132"/>
      <c r="V2" s="132"/>
      <c r="W2" s="133" t="s">
        <v>9</v>
      </c>
      <c r="X2" s="46"/>
    </row>
    <row r="3" spans="1:24" s="39" customFormat="1" ht="33" customHeight="1" x14ac:dyDescent="0.4">
      <c r="A3" s="101" t="s">
        <v>10</v>
      </c>
      <c r="B3" s="98" t="s">
        <v>11</v>
      </c>
      <c r="C3" s="99" t="s">
        <v>12</v>
      </c>
      <c r="D3" s="101" t="s">
        <v>13</v>
      </c>
      <c r="E3" s="98" t="s">
        <v>14</v>
      </c>
      <c r="F3" s="98" t="s">
        <v>15</v>
      </c>
      <c r="G3" s="100" t="s">
        <v>16</v>
      </c>
      <c r="H3" s="101" t="s">
        <v>17</v>
      </c>
      <c r="I3" s="102" t="s">
        <v>18</v>
      </c>
      <c r="J3" s="99" t="s">
        <v>19</v>
      </c>
      <c r="K3" s="135"/>
      <c r="L3" s="135"/>
      <c r="M3" s="101" t="s">
        <v>20</v>
      </c>
      <c r="N3" s="98" t="s">
        <v>21</v>
      </c>
      <c r="O3" s="118" t="s">
        <v>22</v>
      </c>
      <c r="P3" s="118" t="s">
        <v>23</v>
      </c>
      <c r="Q3" s="118" t="s">
        <v>24</v>
      </c>
      <c r="R3" s="118" t="s">
        <v>25</v>
      </c>
      <c r="S3" s="118" t="s">
        <v>26</v>
      </c>
      <c r="T3" s="98" t="s">
        <v>27</v>
      </c>
      <c r="U3" s="98" t="s">
        <v>28</v>
      </c>
      <c r="V3" s="98" t="s">
        <v>29</v>
      </c>
      <c r="W3" s="137"/>
      <c r="X3" s="46"/>
    </row>
    <row r="4" spans="1:24" customFormat="1" ht="34" x14ac:dyDescent="0.4">
      <c r="A4" s="85" t="s">
        <v>2889</v>
      </c>
      <c r="B4" s="86" t="s">
        <v>98</v>
      </c>
      <c r="C4" s="87" t="str">
        <f>IFERROR(VLOOKUP(B4,製程!$A:$B,2,FALSE), "")</f>
        <v>非製造程序產出類別</v>
      </c>
      <c r="D4" s="88" t="s">
        <v>2899</v>
      </c>
      <c r="E4" s="86" t="s">
        <v>2909</v>
      </c>
      <c r="F4" s="86" t="s">
        <v>2184</v>
      </c>
      <c r="G4" s="119" t="str">
        <f>IFERROR(VLOOKUP(F4,設備!$A:$B,2,FALSE), "")</f>
        <v>機械式焚化爐</v>
      </c>
      <c r="H4" s="88" t="s">
        <v>2817</v>
      </c>
      <c r="I4" s="89" t="str">
        <f>IFERROR(VLOOKUP(H4, 原燃物料!$A:$B, 2,FALSE), "")</f>
        <v>92無鉛汽油</v>
      </c>
      <c r="J4" s="90" t="s">
        <v>2833</v>
      </c>
      <c r="K4" s="83" t="s">
        <v>2839</v>
      </c>
      <c r="L4" s="91" t="s">
        <v>78</v>
      </c>
      <c r="M4" s="92">
        <v>1000</v>
      </c>
      <c r="N4" s="93">
        <v>1</v>
      </c>
      <c r="O4" s="94"/>
      <c r="P4" s="86"/>
      <c r="Q4" s="86"/>
      <c r="R4" s="95"/>
      <c r="S4" s="94"/>
      <c r="T4" s="94" t="s">
        <v>2841</v>
      </c>
      <c r="U4" s="94" t="s">
        <v>2853</v>
      </c>
      <c r="V4" s="96" t="s">
        <v>84</v>
      </c>
      <c r="W4" s="97"/>
      <c r="X4" s="47"/>
    </row>
    <row r="5" spans="1:24" ht="34" x14ac:dyDescent="0.4">
      <c r="A5" s="49" t="s">
        <v>2890</v>
      </c>
      <c r="B5" s="50" t="s">
        <v>100</v>
      </c>
      <c r="C5" s="51" t="str">
        <f>IFERROR(VLOOKUP(B5,製程!$A:$B,2,FALSE), "")</f>
        <v>鍋爐蒸氣產生程序</v>
      </c>
      <c r="D5" s="57" t="s">
        <v>2900</v>
      </c>
      <c r="E5" s="50" t="s">
        <v>2910</v>
      </c>
      <c r="F5" s="50" t="s">
        <v>2186</v>
      </c>
      <c r="G5" s="120" t="str">
        <f>IFERROR(VLOOKUP(F5,設備!$A:$B,2,FALSE), "")</f>
        <v>模具式焚化爐</v>
      </c>
      <c r="H5" s="57" t="s">
        <v>2819</v>
      </c>
      <c r="I5" s="62" t="str">
        <f>IFERROR(VLOOKUP(H5, 原燃物料!$A:$B, 2,FALSE), "")</f>
        <v>95無鉛汽油</v>
      </c>
      <c r="J5" s="60" t="s">
        <v>78</v>
      </c>
      <c r="K5" s="83" t="s">
        <v>2839</v>
      </c>
      <c r="L5" s="83" t="s">
        <v>78</v>
      </c>
      <c r="M5" s="79">
        <v>1050</v>
      </c>
      <c r="N5" s="64">
        <v>0.6</v>
      </c>
      <c r="O5" s="65"/>
      <c r="P5" s="50"/>
      <c r="Q5" s="50"/>
      <c r="R5" s="63"/>
      <c r="S5" s="65"/>
      <c r="T5" s="65" t="s">
        <v>2841</v>
      </c>
      <c r="U5" s="65" t="s">
        <v>2853</v>
      </c>
      <c r="V5" s="66" t="s">
        <v>84</v>
      </c>
      <c r="W5" s="67"/>
      <c r="X5" s="48"/>
    </row>
    <row r="6" spans="1:24" ht="34" x14ac:dyDescent="0.4">
      <c r="A6" s="49" t="s">
        <v>2891</v>
      </c>
      <c r="B6" s="50" t="s">
        <v>102</v>
      </c>
      <c r="C6" s="51" t="str">
        <f>IFERROR(VLOOKUP(B6,製程!$A:$B,2,FALSE), "")</f>
        <v>熱媒加熱程序</v>
      </c>
      <c r="D6" s="57" t="s">
        <v>2901</v>
      </c>
      <c r="E6" s="50" t="s">
        <v>2911</v>
      </c>
      <c r="F6" s="50" t="s">
        <v>2188</v>
      </c>
      <c r="G6" s="120" t="str">
        <f>IFERROR(VLOOKUP(F6,設備!$A:$B,2,FALSE), "")</f>
        <v>旋轉窯式焚化爐</v>
      </c>
      <c r="H6" s="57" t="s">
        <v>2821</v>
      </c>
      <c r="I6" s="62" t="str">
        <f>IFERROR(VLOOKUP(H6, 原燃物料!$A:$B, 2,FALSE), "")</f>
        <v>98無鉛汽油</v>
      </c>
      <c r="J6" s="60" t="s">
        <v>2833</v>
      </c>
      <c r="K6" s="83" t="s">
        <v>2850</v>
      </c>
      <c r="L6" s="83" t="s">
        <v>78</v>
      </c>
      <c r="M6" s="79">
        <v>10250</v>
      </c>
      <c r="N6" s="64">
        <v>1</v>
      </c>
      <c r="O6" s="65"/>
      <c r="P6" s="50"/>
      <c r="Q6" s="50"/>
      <c r="R6" s="63"/>
      <c r="S6" s="65"/>
      <c r="T6" s="65" t="s">
        <v>2841</v>
      </c>
      <c r="U6" s="65" t="s">
        <v>2853</v>
      </c>
      <c r="V6" s="66" t="s">
        <v>84</v>
      </c>
      <c r="W6" s="67"/>
      <c r="X6" s="48"/>
    </row>
    <row r="7" spans="1:24" ht="34" x14ac:dyDescent="0.4">
      <c r="A7" s="49" t="s">
        <v>2892</v>
      </c>
      <c r="B7" s="50" t="s">
        <v>104</v>
      </c>
      <c r="C7" s="51" t="str">
        <f>IFERROR(VLOOKUP(B7,製程!$A:$B,2,FALSE), "")</f>
        <v>鍋爐汽電共生程序</v>
      </c>
      <c r="D7" s="57" t="s">
        <v>2902</v>
      </c>
      <c r="E7" s="50" t="s">
        <v>2912</v>
      </c>
      <c r="F7" s="50" t="s">
        <v>2190</v>
      </c>
      <c r="G7" s="120" t="str">
        <f>IFERROR(VLOOKUP(F7,設備!$A:$B,2,FALSE), "")</f>
        <v>固定床式焚化爐</v>
      </c>
      <c r="H7" s="57" t="s">
        <v>430</v>
      </c>
      <c r="I7" s="62" t="str">
        <f>IFERROR(VLOOKUP(H7, 原燃物料!$A:$B, 2,FALSE), "")</f>
        <v>車用汽油</v>
      </c>
      <c r="J7" s="60" t="s">
        <v>2833</v>
      </c>
      <c r="K7" s="83" t="s">
        <v>2850</v>
      </c>
      <c r="L7" s="83" t="s">
        <v>78</v>
      </c>
      <c r="M7" s="79">
        <v>2500</v>
      </c>
      <c r="N7" s="64">
        <v>0.3</v>
      </c>
      <c r="O7" s="65"/>
      <c r="P7" s="50"/>
      <c r="Q7" s="50"/>
      <c r="R7" s="63"/>
      <c r="S7" s="65"/>
      <c r="T7" s="65" t="s">
        <v>2841</v>
      </c>
      <c r="U7" s="65" t="s">
        <v>2853</v>
      </c>
      <c r="V7" s="66" t="s">
        <v>84</v>
      </c>
      <c r="W7" s="67"/>
      <c r="X7" s="48"/>
    </row>
    <row r="8" spans="1:24" ht="34" x14ac:dyDescent="0.4">
      <c r="A8" s="49" t="s">
        <v>2893</v>
      </c>
      <c r="B8" s="50" t="s">
        <v>106</v>
      </c>
      <c r="C8" s="51" t="str">
        <f>IFERROR(VLOOKUP(B8,製程!$A:$B,2,FALSE), "")</f>
        <v>廢氣處理程序</v>
      </c>
      <c r="D8" s="57" t="s">
        <v>2904</v>
      </c>
      <c r="E8" s="50" t="s">
        <v>2913</v>
      </c>
      <c r="F8" s="50" t="s">
        <v>2192</v>
      </c>
      <c r="G8" s="120" t="str">
        <f>IFERROR(VLOOKUP(F8,設備!$A:$B,2,FALSE), "")</f>
        <v>多層床式焚化爐</v>
      </c>
      <c r="H8" s="57" t="s">
        <v>440</v>
      </c>
      <c r="I8" s="62" t="str">
        <f>IFERROR(VLOOKUP(H8, 原燃物料!$A:$B, 2,FALSE), "")</f>
        <v>柴油</v>
      </c>
      <c r="J8" s="60" t="s">
        <v>2833</v>
      </c>
      <c r="K8" s="83" t="s">
        <v>2855</v>
      </c>
      <c r="L8" s="83" t="s">
        <v>78</v>
      </c>
      <c r="M8" s="79">
        <v>250</v>
      </c>
      <c r="N8" s="64">
        <v>0.1</v>
      </c>
      <c r="O8" s="65"/>
      <c r="P8" s="50"/>
      <c r="Q8" s="50"/>
      <c r="R8" s="63"/>
      <c r="S8" s="65"/>
      <c r="T8" s="65" t="s">
        <v>2841</v>
      </c>
      <c r="U8" s="65" t="s">
        <v>2853</v>
      </c>
      <c r="V8" s="66" t="s">
        <v>84</v>
      </c>
      <c r="W8" s="67"/>
      <c r="X8" s="48"/>
    </row>
    <row r="9" spans="1:24" ht="34" x14ac:dyDescent="0.4">
      <c r="A9" s="49" t="s">
        <v>2894</v>
      </c>
      <c r="B9" s="50" t="s">
        <v>108</v>
      </c>
      <c r="C9" s="51" t="str">
        <f>IFERROR(VLOOKUP(B9,製程!$A:$B,2,FALSE), "")</f>
        <v>廢氣焚化處理程序</v>
      </c>
      <c r="D9" s="57" t="s">
        <v>2903</v>
      </c>
      <c r="E9" s="50" t="s">
        <v>2914</v>
      </c>
      <c r="F9" s="50" t="s">
        <v>2194</v>
      </c>
      <c r="G9" s="120" t="str">
        <f>IFERROR(VLOOKUP(F9,設備!$A:$B,2,FALSE), "")</f>
        <v>流體化床式焚化爐</v>
      </c>
      <c r="H9" s="57" t="s">
        <v>170</v>
      </c>
      <c r="I9" s="62" t="str">
        <f>IFERROR(VLOOKUP(H9, 原燃物料!$A:$B, 2,FALSE), "")</f>
        <v>天然氣</v>
      </c>
      <c r="J9" s="60" t="s">
        <v>2833</v>
      </c>
      <c r="K9" s="83" t="s">
        <v>2862</v>
      </c>
      <c r="L9" s="83" t="s">
        <v>78</v>
      </c>
      <c r="M9" s="79">
        <v>278</v>
      </c>
      <c r="N9" s="64">
        <v>0.15</v>
      </c>
      <c r="O9" s="65"/>
      <c r="P9" s="50"/>
      <c r="Q9" s="50"/>
      <c r="R9" s="63"/>
      <c r="S9" s="65"/>
      <c r="T9" s="65" t="s">
        <v>2841</v>
      </c>
      <c r="U9" s="65" t="s">
        <v>2853</v>
      </c>
      <c r="V9" s="66" t="s">
        <v>84</v>
      </c>
      <c r="W9" s="67"/>
      <c r="X9" s="48"/>
    </row>
    <row r="10" spans="1:24" ht="34" x14ac:dyDescent="0.4">
      <c r="A10" s="49" t="s">
        <v>2895</v>
      </c>
      <c r="B10" s="50" t="s">
        <v>110</v>
      </c>
      <c r="C10" s="51" t="str">
        <f>IFERROR(VLOOKUP(B10,製程!$A:$B,2,FALSE), "")</f>
        <v>堆置場作業程序</v>
      </c>
      <c r="D10" s="57" t="s">
        <v>2905</v>
      </c>
      <c r="E10" s="50" t="s">
        <v>2915</v>
      </c>
      <c r="F10" s="50" t="s">
        <v>2196</v>
      </c>
      <c r="G10" s="120" t="str">
        <f>IFERROR(VLOOKUP(F10,設備!$A:$B,2,FALSE), "")</f>
        <v>液體噴注式焚化爐</v>
      </c>
      <c r="H10" s="57" t="s">
        <v>464</v>
      </c>
      <c r="I10" s="62" t="str">
        <f>IFERROR(VLOOKUP(H10, 原燃物料!$A:$B, 2,FALSE), "")</f>
        <v>１～３號重油</v>
      </c>
      <c r="J10" s="60" t="s">
        <v>78</v>
      </c>
      <c r="K10" s="83" t="s">
        <v>2862</v>
      </c>
      <c r="L10" s="83" t="s">
        <v>78</v>
      </c>
      <c r="M10" s="79">
        <v>300</v>
      </c>
      <c r="N10" s="64">
        <v>0.25</v>
      </c>
      <c r="O10" s="65"/>
      <c r="P10" s="50"/>
      <c r="Q10" s="50"/>
      <c r="R10" s="63"/>
      <c r="S10" s="65"/>
      <c r="T10" s="65" t="s">
        <v>2841</v>
      </c>
      <c r="U10" s="65" t="s">
        <v>2853</v>
      </c>
      <c r="V10" s="66" t="s">
        <v>84</v>
      </c>
      <c r="W10" s="67"/>
      <c r="X10" s="48"/>
    </row>
    <row r="11" spans="1:24" ht="34" x14ac:dyDescent="0.4">
      <c r="A11" s="49" t="s">
        <v>2896</v>
      </c>
      <c r="B11" s="50" t="s">
        <v>112</v>
      </c>
      <c r="C11" s="51" t="str">
        <f>IFERROR(VLOOKUP(B11,製程!$A:$B,2,FALSE), "")</f>
        <v>揮發性有機液體儲槽作業程序</v>
      </c>
      <c r="D11" s="57" t="s">
        <v>2906</v>
      </c>
      <c r="E11" s="50" t="s">
        <v>2916</v>
      </c>
      <c r="F11" s="50" t="s">
        <v>2198</v>
      </c>
      <c r="G11" s="120" t="str">
        <f>IFERROR(VLOOKUP(F11,設備!$A:$B,2,FALSE), "")</f>
        <v>噴燒式焚化爐</v>
      </c>
      <c r="H11" s="57" t="s">
        <v>466</v>
      </c>
      <c r="I11" s="62" t="str">
        <f>IFERROR(VLOOKUP(H11, 原燃物料!$A:$B, 2,FALSE), "")</f>
        <v>４～６號重油</v>
      </c>
      <c r="J11" s="60" t="s">
        <v>2833</v>
      </c>
      <c r="K11" s="83" t="s">
        <v>2874</v>
      </c>
      <c r="L11" s="83" t="s">
        <v>2833</v>
      </c>
      <c r="M11" s="79">
        <v>1000</v>
      </c>
      <c r="N11" s="64">
        <v>0.2</v>
      </c>
      <c r="O11" s="65"/>
      <c r="P11" s="50"/>
      <c r="Q11" s="50"/>
      <c r="R11" s="63"/>
      <c r="S11" s="65"/>
      <c r="T11" s="65" t="s">
        <v>2841</v>
      </c>
      <c r="U11" s="65" t="s">
        <v>2853</v>
      </c>
      <c r="V11" s="66" t="s">
        <v>84</v>
      </c>
      <c r="W11" s="67"/>
      <c r="X11" s="48"/>
    </row>
    <row r="12" spans="1:24" ht="34" x14ac:dyDescent="0.4">
      <c r="A12" s="49" t="s">
        <v>2897</v>
      </c>
      <c r="B12" s="50" t="s">
        <v>114</v>
      </c>
      <c r="C12" s="51" t="str">
        <f>IFERROR(VLOOKUP(B12,製程!$A:$B,2,FALSE), "")</f>
        <v>非參與製程生產之有機溶劑作業程序</v>
      </c>
      <c r="D12" s="57" t="s">
        <v>2907</v>
      </c>
      <c r="E12" s="50" t="s">
        <v>2917</v>
      </c>
      <c r="F12" s="50" t="s">
        <v>2200</v>
      </c>
      <c r="G12" s="120" t="str">
        <f>IFERROR(VLOOKUP(F12,設備!$A:$B,2,FALSE), "")</f>
        <v>熱解式焚化爐</v>
      </c>
      <c r="H12" s="57" t="s">
        <v>2829</v>
      </c>
      <c r="I12" s="62" t="str">
        <f>IFERROR(VLOOKUP(H12, 原燃物料!$A:$B, 2,FALSE), "")</f>
        <v>液化石油氣</v>
      </c>
      <c r="J12" s="60" t="s">
        <v>2833</v>
      </c>
      <c r="K12" s="83" t="s">
        <v>2858</v>
      </c>
      <c r="L12" s="83" t="s">
        <v>78</v>
      </c>
      <c r="M12" s="79">
        <v>2050</v>
      </c>
      <c r="N12" s="64">
        <v>1</v>
      </c>
      <c r="O12" s="65"/>
      <c r="P12" s="50"/>
      <c r="Q12" s="50"/>
      <c r="R12" s="63"/>
      <c r="S12" s="65"/>
      <c r="T12" s="65" t="s">
        <v>2841</v>
      </c>
      <c r="U12" s="65" t="s">
        <v>2853</v>
      </c>
      <c r="V12" s="66" t="s">
        <v>84</v>
      </c>
      <c r="W12" s="67"/>
      <c r="X12" s="48"/>
    </row>
    <row r="13" spans="1:24" ht="34" x14ac:dyDescent="0.4">
      <c r="A13" s="49" t="s">
        <v>2898</v>
      </c>
      <c r="B13" s="50" t="s">
        <v>116</v>
      </c>
      <c r="C13" s="51" t="str">
        <f>IFERROR(VLOOKUP(B13,製程!$A:$B,2,FALSE), "")</f>
        <v>其他未分類製程</v>
      </c>
      <c r="D13" s="57" t="s">
        <v>2908</v>
      </c>
      <c r="E13" s="50" t="s">
        <v>2918</v>
      </c>
      <c r="F13" s="50" t="s">
        <v>2202</v>
      </c>
      <c r="G13" s="120" t="str">
        <f>IFERROR(VLOOKUP(F13,設備!$A:$B,2,FALSE), "")</f>
        <v>其他焚化爐</v>
      </c>
      <c r="H13" s="57" t="s">
        <v>2829</v>
      </c>
      <c r="I13" s="62" t="str">
        <f>IFERROR(VLOOKUP(H13, 原燃物料!$A:$B, 2,FALSE), "")</f>
        <v>液化石油氣</v>
      </c>
      <c r="J13" s="60" t="s">
        <v>78</v>
      </c>
      <c r="K13" s="83" t="s">
        <v>2878</v>
      </c>
      <c r="L13" s="83" t="s">
        <v>78</v>
      </c>
      <c r="M13" s="79">
        <v>132</v>
      </c>
      <c r="N13" s="64">
        <v>0.2</v>
      </c>
      <c r="O13" s="65"/>
      <c r="P13" s="50"/>
      <c r="Q13" s="50"/>
      <c r="R13" s="63"/>
      <c r="S13" s="65"/>
      <c r="T13" s="65" t="s">
        <v>2841</v>
      </c>
      <c r="U13" s="65" t="s">
        <v>2853</v>
      </c>
      <c r="V13" s="66" t="s">
        <v>84</v>
      </c>
      <c r="W13" s="67"/>
      <c r="X13" s="48"/>
    </row>
    <row r="14" spans="1:24" x14ac:dyDescent="0.4">
      <c r="A14" s="49"/>
      <c r="B14" s="50"/>
      <c r="C14" s="51" t="str">
        <f>IFERROR(VLOOKUP(B14,製程!$A:$B,2,FALSE), "")</f>
        <v/>
      </c>
      <c r="D14" s="57"/>
      <c r="E14" s="50"/>
      <c r="F14" s="50"/>
      <c r="G14" s="120" t="str">
        <f>IFERROR(VLOOKUP(F14,設備!$A:$B,2,FALSE), "")</f>
        <v/>
      </c>
      <c r="H14" s="57"/>
      <c r="I14" s="62" t="str">
        <f>IFERROR(VLOOKUP(H14, 原燃物料!$A:$B, 2,FALSE), "")</f>
        <v/>
      </c>
      <c r="J14" s="60"/>
      <c r="K14" s="83"/>
      <c r="L14" s="83"/>
      <c r="M14" s="79"/>
      <c r="N14" s="64"/>
      <c r="O14" s="65"/>
      <c r="P14" s="50"/>
      <c r="Q14" s="50"/>
      <c r="R14" s="63"/>
      <c r="S14" s="65"/>
      <c r="T14" s="65"/>
      <c r="U14" s="65"/>
      <c r="V14" s="66"/>
      <c r="W14" s="67"/>
      <c r="X14" s="48"/>
    </row>
    <row r="15" spans="1:24" x14ac:dyDescent="0.4">
      <c r="A15" s="49"/>
      <c r="B15" s="50"/>
      <c r="C15" s="51" t="str">
        <f>IFERROR(VLOOKUP(B15,製程!$A:$B,2,FALSE), "")</f>
        <v/>
      </c>
      <c r="D15" s="57"/>
      <c r="E15" s="50"/>
      <c r="F15" s="50"/>
      <c r="G15" s="120" t="str">
        <f>IFERROR(VLOOKUP(F15,設備!$A:$B,2,FALSE), "")</f>
        <v/>
      </c>
      <c r="H15" s="57"/>
      <c r="I15" s="62" t="str">
        <f>IFERROR(VLOOKUP(H15, 原燃物料!$A:$B, 2,FALSE), "")</f>
        <v/>
      </c>
      <c r="J15" s="60"/>
      <c r="K15" s="83"/>
      <c r="L15" s="83"/>
      <c r="M15" s="79"/>
      <c r="N15" s="64"/>
      <c r="O15" s="65"/>
      <c r="P15" s="50"/>
      <c r="Q15" s="50"/>
      <c r="R15" s="63"/>
      <c r="S15" s="65"/>
      <c r="T15" s="65"/>
      <c r="U15" s="65"/>
      <c r="V15" s="66"/>
      <c r="W15" s="67"/>
      <c r="X15" s="48"/>
    </row>
    <row r="16" spans="1:24" x14ac:dyDescent="0.4">
      <c r="A16" s="49"/>
      <c r="B16" s="50"/>
      <c r="C16" s="51" t="str">
        <f>IFERROR(VLOOKUP(B16,製程!$A:$B,2,FALSE), "")</f>
        <v/>
      </c>
      <c r="D16" s="57"/>
      <c r="E16" s="50"/>
      <c r="F16" s="50"/>
      <c r="G16" s="120" t="str">
        <f>IFERROR(VLOOKUP(F16,設備!$A:$B,2,FALSE), "")</f>
        <v/>
      </c>
      <c r="H16" s="57"/>
      <c r="I16" s="62" t="str">
        <f>IFERROR(VLOOKUP(H16, 原燃物料!$A:$B, 2,FALSE), "")</f>
        <v/>
      </c>
      <c r="J16" s="60"/>
      <c r="K16" s="83"/>
      <c r="L16" s="83"/>
      <c r="M16" s="79"/>
      <c r="N16" s="64"/>
      <c r="O16" s="65"/>
      <c r="P16" s="50"/>
      <c r="Q16" s="50"/>
      <c r="R16" s="63"/>
      <c r="S16" s="65"/>
      <c r="T16" s="65"/>
      <c r="U16" s="65"/>
      <c r="V16" s="66"/>
      <c r="W16" s="67"/>
      <c r="X16" s="48"/>
    </row>
    <row r="17" spans="1:24" x14ac:dyDescent="0.4">
      <c r="A17" s="49"/>
      <c r="B17" s="50"/>
      <c r="C17" s="51" t="str">
        <f>IFERROR(VLOOKUP(B17,製程!$A:$B,2,FALSE), "")</f>
        <v/>
      </c>
      <c r="D17" s="57"/>
      <c r="E17" s="50"/>
      <c r="F17" s="50"/>
      <c r="G17" s="120" t="str">
        <f>IFERROR(VLOOKUP(F17,設備!$A:$B,2,FALSE), "")</f>
        <v/>
      </c>
      <c r="H17" s="57"/>
      <c r="I17" s="62" t="str">
        <f>IFERROR(VLOOKUP(H17, 原燃物料!$A:$B, 2,FALSE), "")</f>
        <v/>
      </c>
      <c r="J17" s="60"/>
      <c r="K17" s="83"/>
      <c r="L17" s="83"/>
      <c r="M17" s="79"/>
      <c r="N17" s="64"/>
      <c r="O17" s="65"/>
      <c r="P17" s="50"/>
      <c r="Q17" s="50"/>
      <c r="R17" s="63"/>
      <c r="S17" s="65"/>
      <c r="T17" s="65"/>
      <c r="U17" s="65"/>
      <c r="V17" s="66"/>
      <c r="W17" s="67"/>
      <c r="X17" s="48"/>
    </row>
    <row r="18" spans="1:24" x14ac:dyDescent="0.4">
      <c r="A18" s="49"/>
      <c r="B18" s="50"/>
      <c r="C18" s="51" t="str">
        <f>IFERROR(VLOOKUP(B18,製程!$A:$B,2,FALSE), "")</f>
        <v/>
      </c>
      <c r="D18" s="57"/>
      <c r="E18" s="50"/>
      <c r="F18" s="50"/>
      <c r="G18" s="120" t="str">
        <f>IFERROR(VLOOKUP(F18,設備!$A:$B,2,FALSE), "")</f>
        <v/>
      </c>
      <c r="H18" s="57"/>
      <c r="I18" s="62" t="str">
        <f>IFERROR(VLOOKUP(H18, 原燃物料!$A:$B, 2,FALSE), "")</f>
        <v/>
      </c>
      <c r="J18" s="60"/>
      <c r="K18" s="83"/>
      <c r="L18" s="83"/>
      <c r="M18" s="79"/>
      <c r="N18" s="64"/>
      <c r="O18" s="65"/>
      <c r="P18" s="50"/>
      <c r="Q18" s="50"/>
      <c r="R18" s="63"/>
      <c r="S18" s="65"/>
      <c r="T18" s="65"/>
      <c r="U18" s="65"/>
      <c r="V18" s="66"/>
      <c r="W18" s="67"/>
      <c r="X18" s="48"/>
    </row>
    <row r="19" spans="1:24" x14ac:dyDescent="0.4">
      <c r="A19" s="49"/>
      <c r="B19" s="50"/>
      <c r="C19" s="51" t="str">
        <f>IFERROR(VLOOKUP(B19,製程!$A:$B,2,FALSE), "")</f>
        <v/>
      </c>
      <c r="D19" s="57"/>
      <c r="E19" s="50"/>
      <c r="F19" s="50"/>
      <c r="G19" s="120" t="str">
        <f>IFERROR(VLOOKUP(F19,設備!$A:$B,2,FALSE), "")</f>
        <v/>
      </c>
      <c r="H19" s="57"/>
      <c r="I19" s="62" t="str">
        <f>IFERROR(VLOOKUP(H19, 原燃物料!$A:$B, 2,FALSE), "")</f>
        <v/>
      </c>
      <c r="J19" s="60"/>
      <c r="K19" s="83"/>
      <c r="L19" s="83"/>
      <c r="M19" s="79"/>
      <c r="N19" s="64"/>
      <c r="O19" s="65"/>
      <c r="P19" s="50"/>
      <c r="Q19" s="50"/>
      <c r="R19" s="63"/>
      <c r="S19" s="65"/>
      <c r="T19" s="65"/>
      <c r="U19" s="65"/>
      <c r="V19" s="66"/>
      <c r="W19" s="67"/>
      <c r="X19" s="48"/>
    </row>
    <row r="20" spans="1:24" x14ac:dyDescent="0.4">
      <c r="A20" s="49"/>
      <c r="B20" s="50"/>
      <c r="C20" s="51" t="str">
        <f>IFERROR(VLOOKUP(B20,製程!$A:$B,2,FALSE), "")</f>
        <v/>
      </c>
      <c r="D20" s="57"/>
      <c r="E20" s="50"/>
      <c r="F20" s="50"/>
      <c r="G20" s="120" t="str">
        <f>IFERROR(VLOOKUP(F20,設備!$A:$B,2,FALSE), "")</f>
        <v/>
      </c>
      <c r="H20" s="57"/>
      <c r="I20" s="62" t="str">
        <f>IFERROR(VLOOKUP(H20, 原燃物料!$A:$B, 2,FALSE), "")</f>
        <v/>
      </c>
      <c r="J20" s="60"/>
      <c r="K20" s="83"/>
      <c r="L20" s="83"/>
      <c r="M20" s="79"/>
      <c r="N20" s="64"/>
      <c r="O20" s="65"/>
      <c r="P20" s="50"/>
      <c r="Q20" s="50"/>
      <c r="R20" s="63"/>
      <c r="S20" s="65"/>
      <c r="T20" s="65"/>
      <c r="U20" s="65"/>
      <c r="V20" s="66"/>
      <c r="W20" s="67"/>
      <c r="X20" s="48"/>
    </row>
    <row r="21" spans="1:24" x14ac:dyDescent="0.4">
      <c r="A21" s="49"/>
      <c r="B21" s="50"/>
      <c r="C21" s="51" t="str">
        <f>IFERROR(VLOOKUP(B21,製程!$A:$B,2,FALSE), "")</f>
        <v/>
      </c>
      <c r="D21" s="57"/>
      <c r="E21" s="50"/>
      <c r="F21" s="50"/>
      <c r="G21" s="120" t="str">
        <f>IFERROR(VLOOKUP(F21,設備!$A:$B,2,FALSE), "")</f>
        <v/>
      </c>
      <c r="H21" s="57"/>
      <c r="I21" s="62" t="str">
        <f>IFERROR(VLOOKUP(H21, 原燃物料!$A:$B, 2,FALSE), "")</f>
        <v/>
      </c>
      <c r="J21" s="60"/>
      <c r="K21" s="83"/>
      <c r="L21" s="83"/>
      <c r="M21" s="79"/>
      <c r="N21" s="64"/>
      <c r="O21" s="65"/>
      <c r="P21" s="50"/>
      <c r="Q21" s="50"/>
      <c r="R21" s="63"/>
      <c r="S21" s="65"/>
      <c r="T21" s="65"/>
      <c r="U21" s="65"/>
      <c r="V21" s="66"/>
      <c r="W21" s="67"/>
      <c r="X21" s="48"/>
    </row>
    <row r="22" spans="1:24" x14ac:dyDescent="0.4">
      <c r="A22" s="49"/>
      <c r="B22" s="50"/>
      <c r="C22" s="51" t="str">
        <f>IFERROR(VLOOKUP(B22,製程!$A:$B,2,FALSE), "")</f>
        <v/>
      </c>
      <c r="D22" s="57"/>
      <c r="E22" s="50"/>
      <c r="F22" s="50"/>
      <c r="G22" s="120" t="str">
        <f>IFERROR(VLOOKUP(F22,設備!$A:$B,2,FALSE), "")</f>
        <v/>
      </c>
      <c r="H22" s="57"/>
      <c r="I22" s="62" t="str">
        <f>IFERROR(VLOOKUP(H22, 原燃物料!$A:$B, 2,FALSE), "")</f>
        <v/>
      </c>
      <c r="J22" s="60"/>
      <c r="K22" s="83"/>
      <c r="L22" s="83"/>
      <c r="M22" s="79"/>
      <c r="N22" s="64"/>
      <c r="O22" s="65"/>
      <c r="P22" s="50"/>
      <c r="Q22" s="50"/>
      <c r="R22" s="63"/>
      <c r="S22" s="65"/>
      <c r="T22" s="65"/>
      <c r="U22" s="65"/>
      <c r="V22" s="66"/>
      <c r="W22" s="67"/>
      <c r="X22" s="48"/>
    </row>
    <row r="23" spans="1:24" x14ac:dyDescent="0.4">
      <c r="A23" s="49"/>
      <c r="B23" s="50"/>
      <c r="C23" s="51" t="str">
        <f>IFERROR(VLOOKUP(B23,製程!$A:$B,2,FALSE), "")</f>
        <v/>
      </c>
      <c r="D23" s="57"/>
      <c r="E23" s="50"/>
      <c r="F23" s="50"/>
      <c r="G23" s="120" t="str">
        <f>IFERROR(VLOOKUP(F23,設備!$A:$B,2,FALSE), "")</f>
        <v/>
      </c>
      <c r="H23" s="57"/>
      <c r="I23" s="62" t="str">
        <f>IFERROR(VLOOKUP(H23, 原燃物料!$A:$B, 2,FALSE), "")</f>
        <v/>
      </c>
      <c r="J23" s="60"/>
      <c r="K23" s="83"/>
      <c r="L23" s="83"/>
      <c r="M23" s="79"/>
      <c r="N23" s="64"/>
      <c r="O23" s="65"/>
      <c r="P23" s="50"/>
      <c r="Q23" s="50"/>
      <c r="R23" s="63"/>
      <c r="S23" s="65"/>
      <c r="T23" s="65"/>
      <c r="U23" s="65"/>
      <c r="V23" s="66"/>
      <c r="W23" s="67"/>
      <c r="X23" s="48"/>
    </row>
    <row r="24" spans="1:24" x14ac:dyDescent="0.4">
      <c r="A24" s="49"/>
      <c r="B24" s="50"/>
      <c r="C24" s="51" t="str">
        <f>IFERROR(VLOOKUP(B24,製程!$A:$B,2,FALSE), "")</f>
        <v/>
      </c>
      <c r="D24" s="57"/>
      <c r="E24" s="50"/>
      <c r="F24" s="50"/>
      <c r="G24" s="120" t="str">
        <f>IFERROR(VLOOKUP(F24,設備!$A:$B,2,FALSE), "")</f>
        <v/>
      </c>
      <c r="H24" s="57"/>
      <c r="I24" s="62" t="str">
        <f>IFERROR(VLOOKUP(H24, 原燃物料!$A:$B, 2,FALSE), "")</f>
        <v/>
      </c>
      <c r="J24" s="60"/>
      <c r="K24" s="83"/>
      <c r="L24" s="83"/>
      <c r="M24" s="79"/>
      <c r="N24" s="64"/>
      <c r="O24" s="65"/>
      <c r="P24" s="50"/>
      <c r="Q24" s="50"/>
      <c r="R24" s="63"/>
      <c r="S24" s="65"/>
      <c r="T24" s="65"/>
      <c r="U24" s="65"/>
      <c r="V24" s="66"/>
      <c r="W24" s="67"/>
      <c r="X24" s="48"/>
    </row>
    <row r="25" spans="1:24" x14ac:dyDescent="0.4">
      <c r="A25" s="49"/>
      <c r="B25" s="50"/>
      <c r="C25" s="51" t="str">
        <f>IFERROR(VLOOKUP(B25,製程!$A:$B,2,FALSE), "")</f>
        <v/>
      </c>
      <c r="D25" s="57"/>
      <c r="E25" s="50"/>
      <c r="F25" s="50"/>
      <c r="G25" s="120" t="str">
        <f>IFERROR(VLOOKUP(F25,設備!$A:$B,2,FALSE), "")</f>
        <v/>
      </c>
      <c r="H25" s="57"/>
      <c r="I25" s="62" t="str">
        <f>IFERROR(VLOOKUP(H25, 原燃物料!$A:$B, 2,FALSE), "")</f>
        <v/>
      </c>
      <c r="J25" s="60"/>
      <c r="K25" s="83"/>
      <c r="L25" s="83"/>
      <c r="M25" s="79"/>
      <c r="N25" s="64"/>
      <c r="O25" s="65"/>
      <c r="P25" s="50"/>
      <c r="Q25" s="50"/>
      <c r="R25" s="63"/>
      <c r="S25" s="65"/>
      <c r="T25" s="65"/>
      <c r="U25" s="65"/>
      <c r="V25" s="66"/>
      <c r="W25" s="67"/>
      <c r="X25" s="48"/>
    </row>
    <row r="26" spans="1:24" x14ac:dyDescent="0.4">
      <c r="A26" s="49"/>
      <c r="B26" s="50"/>
      <c r="C26" s="51" t="str">
        <f>IFERROR(VLOOKUP(B26,製程!$A:$B,2,FALSE), "")</f>
        <v/>
      </c>
      <c r="D26" s="57"/>
      <c r="E26" s="50"/>
      <c r="F26" s="50"/>
      <c r="G26" s="120" t="str">
        <f>IFERROR(VLOOKUP(F26,設備!$A:$B,2,FALSE), "")</f>
        <v/>
      </c>
      <c r="H26" s="57"/>
      <c r="I26" s="62" t="str">
        <f>IFERROR(VLOOKUP(H26, 原燃物料!$A:$B, 2,FALSE), "")</f>
        <v/>
      </c>
      <c r="J26" s="60"/>
      <c r="K26" s="83"/>
      <c r="L26" s="83"/>
      <c r="M26" s="79"/>
      <c r="N26" s="64"/>
      <c r="O26" s="65"/>
      <c r="P26" s="50"/>
      <c r="Q26" s="50"/>
      <c r="R26" s="63"/>
      <c r="S26" s="65"/>
      <c r="T26" s="65"/>
      <c r="U26" s="65"/>
      <c r="V26" s="66"/>
      <c r="W26" s="67"/>
      <c r="X26" s="48"/>
    </row>
    <row r="27" spans="1:24" x14ac:dyDescent="0.4">
      <c r="A27" s="49"/>
      <c r="B27" s="50"/>
      <c r="C27" s="51" t="str">
        <f>IFERROR(VLOOKUP(B27,製程!$A:$B,2,FALSE), "")</f>
        <v/>
      </c>
      <c r="D27" s="57"/>
      <c r="E27" s="50"/>
      <c r="F27" s="50"/>
      <c r="G27" s="120" t="str">
        <f>IFERROR(VLOOKUP(F27,設備!$A:$B,2,FALSE), "")</f>
        <v/>
      </c>
      <c r="H27" s="57"/>
      <c r="I27" s="62" t="str">
        <f>IFERROR(VLOOKUP(H27, 原燃物料!$A:$B, 2,FALSE), "")</f>
        <v/>
      </c>
      <c r="J27" s="60"/>
      <c r="K27" s="83"/>
      <c r="L27" s="83"/>
      <c r="M27" s="79"/>
      <c r="N27" s="64"/>
      <c r="O27" s="65"/>
      <c r="P27" s="50"/>
      <c r="Q27" s="50"/>
      <c r="R27" s="63"/>
      <c r="S27" s="65"/>
      <c r="T27" s="65"/>
      <c r="U27" s="65"/>
      <c r="V27" s="66"/>
      <c r="W27" s="67"/>
      <c r="X27" s="48"/>
    </row>
    <row r="28" spans="1:24" x14ac:dyDescent="0.4">
      <c r="A28" s="49"/>
      <c r="B28" s="50"/>
      <c r="C28" s="51" t="str">
        <f>IFERROR(VLOOKUP(B28,製程!$A:$B,2,FALSE), "")</f>
        <v/>
      </c>
      <c r="D28" s="57"/>
      <c r="E28" s="50"/>
      <c r="F28" s="50"/>
      <c r="G28" s="120" t="str">
        <f>IFERROR(VLOOKUP(F28,設備!$A:$B,2,FALSE), "")</f>
        <v/>
      </c>
      <c r="H28" s="57"/>
      <c r="I28" s="62" t="str">
        <f>IFERROR(VLOOKUP(H28, 原燃物料!$A:$B, 2,FALSE), "")</f>
        <v/>
      </c>
      <c r="J28" s="60"/>
      <c r="K28" s="83"/>
      <c r="L28" s="83"/>
      <c r="M28" s="79"/>
      <c r="N28" s="64"/>
      <c r="O28" s="65"/>
      <c r="P28" s="50"/>
      <c r="Q28" s="50"/>
      <c r="R28" s="63"/>
      <c r="S28" s="65"/>
      <c r="T28" s="65"/>
      <c r="U28" s="65"/>
      <c r="V28" s="66"/>
      <c r="W28" s="67"/>
      <c r="X28" s="48"/>
    </row>
    <row r="29" spans="1:24" x14ac:dyDescent="0.4">
      <c r="A29" s="49"/>
      <c r="B29" s="50"/>
      <c r="C29" s="51" t="str">
        <f>IFERROR(VLOOKUP(B29,製程!$A:$B,2,FALSE), "")</f>
        <v/>
      </c>
      <c r="D29" s="57"/>
      <c r="E29" s="50"/>
      <c r="F29" s="50"/>
      <c r="G29" s="120" t="str">
        <f>IFERROR(VLOOKUP(F29,設備!$A:$B,2,FALSE), "")</f>
        <v/>
      </c>
      <c r="H29" s="57"/>
      <c r="I29" s="62" t="str">
        <f>IFERROR(VLOOKUP(H29, 原燃物料!$A:$B, 2,FALSE), "")</f>
        <v/>
      </c>
      <c r="J29" s="60"/>
      <c r="K29" s="83"/>
      <c r="L29" s="83"/>
      <c r="M29" s="79"/>
      <c r="N29" s="64"/>
      <c r="O29" s="65"/>
      <c r="P29" s="50"/>
      <c r="Q29" s="50"/>
      <c r="R29" s="63"/>
      <c r="S29" s="65"/>
      <c r="T29" s="65"/>
      <c r="U29" s="65"/>
      <c r="V29" s="66"/>
      <c r="W29" s="67"/>
      <c r="X29" s="48"/>
    </row>
    <row r="30" spans="1:24" x14ac:dyDescent="0.4">
      <c r="A30" s="49"/>
      <c r="B30" s="50"/>
      <c r="C30" s="51" t="str">
        <f>IFERROR(VLOOKUP(B30,製程!$A:$B,2,FALSE), "")</f>
        <v/>
      </c>
      <c r="D30" s="57"/>
      <c r="E30" s="50"/>
      <c r="F30" s="50"/>
      <c r="G30" s="120" t="str">
        <f>IFERROR(VLOOKUP(F30,設備!$A:$B,2,FALSE), "")</f>
        <v/>
      </c>
      <c r="H30" s="57"/>
      <c r="I30" s="62" t="str">
        <f>IFERROR(VLOOKUP(H30, 原燃物料!$A:$B, 2,FALSE), "")</f>
        <v/>
      </c>
      <c r="J30" s="60"/>
      <c r="K30" s="83"/>
      <c r="L30" s="83"/>
      <c r="M30" s="79"/>
      <c r="N30" s="64"/>
      <c r="O30" s="65"/>
      <c r="P30" s="50"/>
      <c r="Q30" s="50"/>
      <c r="R30" s="63"/>
      <c r="S30" s="65"/>
      <c r="T30" s="65"/>
      <c r="U30" s="65"/>
      <c r="V30" s="66"/>
      <c r="W30" s="67"/>
      <c r="X30" s="48"/>
    </row>
    <row r="31" spans="1:24" x14ac:dyDescent="0.4">
      <c r="A31" s="49"/>
      <c r="B31" s="50"/>
      <c r="C31" s="51" t="str">
        <f>IFERROR(VLOOKUP(B31,製程!$A:$B,2,FALSE), "")</f>
        <v/>
      </c>
      <c r="D31" s="57"/>
      <c r="E31" s="50"/>
      <c r="F31" s="50"/>
      <c r="G31" s="120" t="str">
        <f>IFERROR(VLOOKUP(F31,設備!$A:$B,2,FALSE), "")</f>
        <v/>
      </c>
      <c r="H31" s="57"/>
      <c r="I31" s="62" t="str">
        <f>IFERROR(VLOOKUP(H31, 原燃物料!$A:$B, 2,FALSE), "")</f>
        <v/>
      </c>
      <c r="J31" s="60"/>
      <c r="K31" s="83"/>
      <c r="L31" s="83"/>
      <c r="M31" s="79"/>
      <c r="N31" s="64"/>
      <c r="O31" s="65"/>
      <c r="P31" s="50"/>
      <c r="Q31" s="50"/>
      <c r="R31" s="63"/>
      <c r="S31" s="65"/>
      <c r="T31" s="65"/>
      <c r="U31" s="65"/>
      <c r="V31" s="66"/>
      <c r="W31" s="67"/>
      <c r="X31" s="48"/>
    </row>
    <row r="32" spans="1:24" x14ac:dyDescent="0.4">
      <c r="A32" s="49"/>
      <c r="B32" s="50"/>
      <c r="C32" s="51" t="str">
        <f>IFERROR(VLOOKUP(B32,製程!$A:$B,2,FALSE), "")</f>
        <v/>
      </c>
      <c r="D32" s="57"/>
      <c r="E32" s="50"/>
      <c r="F32" s="50"/>
      <c r="G32" s="120" t="str">
        <f>IFERROR(VLOOKUP(F32,設備!$A:$B,2,FALSE), "")</f>
        <v/>
      </c>
      <c r="H32" s="57"/>
      <c r="I32" s="62" t="str">
        <f>IFERROR(VLOOKUP(H32, 原燃物料!$A:$B, 2,FALSE), "")</f>
        <v/>
      </c>
      <c r="J32" s="60"/>
      <c r="K32" s="83"/>
      <c r="L32" s="83"/>
      <c r="M32" s="79"/>
      <c r="N32" s="64"/>
      <c r="O32" s="65"/>
      <c r="P32" s="50"/>
      <c r="Q32" s="50"/>
      <c r="R32" s="63"/>
      <c r="S32" s="65"/>
      <c r="T32" s="65"/>
      <c r="U32" s="65"/>
      <c r="V32" s="66"/>
      <c r="W32" s="67"/>
      <c r="X32" s="48"/>
    </row>
    <row r="33" spans="1:24" x14ac:dyDescent="0.4">
      <c r="A33" s="49"/>
      <c r="B33" s="50"/>
      <c r="C33" s="51" t="str">
        <f>IFERROR(VLOOKUP(B33,製程!$A:$B,2,FALSE), "")</f>
        <v/>
      </c>
      <c r="D33" s="57"/>
      <c r="E33" s="50"/>
      <c r="F33" s="50"/>
      <c r="G33" s="120" t="str">
        <f>IFERROR(VLOOKUP(F33,設備!$A:$B,2,FALSE), "")</f>
        <v/>
      </c>
      <c r="H33" s="57"/>
      <c r="I33" s="62" t="str">
        <f>IFERROR(VLOOKUP(H33, 原燃物料!$A:$B, 2,FALSE), "")</f>
        <v/>
      </c>
      <c r="J33" s="60"/>
      <c r="K33" s="83"/>
      <c r="L33" s="83"/>
      <c r="M33" s="79"/>
      <c r="N33" s="64"/>
      <c r="O33" s="65"/>
      <c r="P33" s="50"/>
      <c r="Q33" s="50"/>
      <c r="R33" s="63"/>
      <c r="S33" s="65"/>
      <c r="T33" s="65"/>
      <c r="U33" s="65"/>
      <c r="V33" s="66"/>
      <c r="W33" s="67"/>
      <c r="X33" s="48"/>
    </row>
    <row r="34" spans="1:24" x14ac:dyDescent="0.4">
      <c r="A34" s="49"/>
      <c r="B34" s="50"/>
      <c r="C34" s="51" t="str">
        <f>IFERROR(VLOOKUP(B34,製程!$A:$B,2,FALSE), "")</f>
        <v/>
      </c>
      <c r="D34" s="57"/>
      <c r="E34" s="50"/>
      <c r="F34" s="50"/>
      <c r="G34" s="120" t="str">
        <f>IFERROR(VLOOKUP(F34,設備!$A:$B,2,FALSE), "")</f>
        <v/>
      </c>
      <c r="H34" s="57"/>
      <c r="I34" s="62" t="str">
        <f>IFERROR(VLOOKUP(H34, 原燃物料!$A:$B, 2,FALSE), "")</f>
        <v/>
      </c>
      <c r="J34" s="60"/>
      <c r="K34" s="83"/>
      <c r="L34" s="83"/>
      <c r="M34" s="79"/>
      <c r="N34" s="64"/>
      <c r="O34" s="65"/>
      <c r="P34" s="50"/>
      <c r="Q34" s="50"/>
      <c r="R34" s="63"/>
      <c r="S34" s="65"/>
      <c r="T34" s="65"/>
      <c r="U34" s="65"/>
      <c r="V34" s="66"/>
      <c r="W34" s="67"/>
      <c r="X34" s="48"/>
    </row>
    <row r="35" spans="1:24" x14ac:dyDescent="0.4">
      <c r="A35" s="49"/>
      <c r="B35" s="50"/>
      <c r="C35" s="51" t="str">
        <f>IFERROR(VLOOKUP(B35,製程!$A:$B,2,FALSE), "")</f>
        <v/>
      </c>
      <c r="D35" s="57"/>
      <c r="E35" s="50"/>
      <c r="F35" s="50"/>
      <c r="G35" s="120" t="str">
        <f>IFERROR(VLOOKUP(F35,設備!$A:$B,2,FALSE), "")</f>
        <v/>
      </c>
      <c r="H35" s="57"/>
      <c r="I35" s="62" t="str">
        <f>IFERROR(VLOOKUP(H35, 原燃物料!$A:$B, 2,FALSE), "")</f>
        <v/>
      </c>
      <c r="J35" s="60"/>
      <c r="K35" s="83"/>
      <c r="L35" s="83"/>
      <c r="M35" s="79"/>
      <c r="N35" s="64"/>
      <c r="O35" s="65"/>
      <c r="P35" s="50"/>
      <c r="Q35" s="50"/>
      <c r="R35" s="63"/>
      <c r="S35" s="65"/>
      <c r="T35" s="65"/>
      <c r="U35" s="65"/>
      <c r="V35" s="66"/>
      <c r="W35" s="67"/>
      <c r="X35" s="48"/>
    </row>
    <row r="36" spans="1:24" x14ac:dyDescent="0.4">
      <c r="A36" s="49"/>
      <c r="B36" s="50"/>
      <c r="C36" s="51" t="str">
        <f>IFERROR(VLOOKUP(B36,製程!$A:$B,2,FALSE), "")</f>
        <v/>
      </c>
      <c r="D36" s="57"/>
      <c r="E36" s="50"/>
      <c r="F36" s="50"/>
      <c r="G36" s="120" t="str">
        <f>IFERROR(VLOOKUP(F36,設備!$A:$B,2,FALSE), "")</f>
        <v/>
      </c>
      <c r="H36" s="57"/>
      <c r="I36" s="62" t="str">
        <f>IFERROR(VLOOKUP(H36, 原燃物料!$A:$B, 2,FALSE), "")</f>
        <v/>
      </c>
      <c r="J36" s="60"/>
      <c r="K36" s="83"/>
      <c r="L36" s="83"/>
      <c r="M36" s="79"/>
      <c r="N36" s="64"/>
      <c r="O36" s="65"/>
      <c r="P36" s="50"/>
      <c r="Q36" s="50"/>
      <c r="R36" s="63"/>
      <c r="S36" s="65"/>
      <c r="T36" s="65"/>
      <c r="U36" s="65"/>
      <c r="V36" s="66"/>
      <c r="W36" s="67"/>
      <c r="X36" s="48"/>
    </row>
    <row r="37" spans="1:24" x14ac:dyDescent="0.4">
      <c r="A37" s="49"/>
      <c r="B37" s="50"/>
      <c r="C37" s="51" t="str">
        <f>IFERROR(VLOOKUP(B37,製程!$A:$B,2,FALSE), "")</f>
        <v/>
      </c>
      <c r="D37" s="57"/>
      <c r="E37" s="50"/>
      <c r="F37" s="50"/>
      <c r="G37" s="120" t="str">
        <f>IFERROR(VLOOKUP(F37,設備!$A:$B,2,FALSE), "")</f>
        <v/>
      </c>
      <c r="H37" s="57"/>
      <c r="I37" s="62" t="str">
        <f>IFERROR(VLOOKUP(H37, 原燃物料!$A:$B, 2,FALSE), "")</f>
        <v/>
      </c>
      <c r="J37" s="60"/>
      <c r="K37" s="83"/>
      <c r="L37" s="83"/>
      <c r="M37" s="79"/>
      <c r="N37" s="64"/>
      <c r="O37" s="65"/>
      <c r="P37" s="50"/>
      <c r="Q37" s="50"/>
      <c r="R37" s="63"/>
      <c r="S37" s="65"/>
      <c r="T37" s="65"/>
      <c r="U37" s="65"/>
      <c r="V37" s="66"/>
      <c r="W37" s="67"/>
      <c r="X37" s="48"/>
    </row>
    <row r="38" spans="1:24" x14ac:dyDescent="0.4">
      <c r="A38" s="49"/>
      <c r="B38" s="50"/>
      <c r="C38" s="51" t="str">
        <f>IFERROR(VLOOKUP(B38,製程!$A:$B,2,FALSE), "")</f>
        <v/>
      </c>
      <c r="D38" s="57"/>
      <c r="E38" s="50"/>
      <c r="F38" s="50"/>
      <c r="G38" s="120" t="str">
        <f>IFERROR(VLOOKUP(F38,設備!$A:$B,2,FALSE), "")</f>
        <v/>
      </c>
      <c r="H38" s="57"/>
      <c r="I38" s="62" t="str">
        <f>IFERROR(VLOOKUP(H38, 原燃物料!$A:$B, 2,FALSE), "")</f>
        <v/>
      </c>
      <c r="J38" s="60"/>
      <c r="K38" s="83"/>
      <c r="L38" s="83"/>
      <c r="M38" s="79"/>
      <c r="N38" s="64"/>
      <c r="O38" s="65"/>
      <c r="P38" s="50"/>
      <c r="Q38" s="50"/>
      <c r="R38" s="63"/>
      <c r="S38" s="65"/>
      <c r="T38" s="65"/>
      <c r="U38" s="65"/>
      <c r="V38" s="66"/>
      <c r="W38" s="67"/>
      <c r="X38" s="48"/>
    </row>
    <row r="39" spans="1:24" x14ac:dyDescent="0.4">
      <c r="A39" s="49"/>
      <c r="B39" s="50"/>
      <c r="C39" s="51" t="str">
        <f>IFERROR(VLOOKUP(B39,製程!$A:$B,2,FALSE), "")</f>
        <v/>
      </c>
      <c r="D39" s="57"/>
      <c r="E39" s="50"/>
      <c r="F39" s="50"/>
      <c r="G39" s="120" t="str">
        <f>IFERROR(VLOOKUP(F39,設備!$A:$B,2,FALSE), "")</f>
        <v/>
      </c>
      <c r="H39" s="57"/>
      <c r="I39" s="62" t="str">
        <f>IFERROR(VLOOKUP(H39, 原燃物料!$A:$B, 2,FALSE), "")</f>
        <v/>
      </c>
      <c r="J39" s="60"/>
      <c r="K39" s="83"/>
      <c r="L39" s="83"/>
      <c r="M39" s="79"/>
      <c r="N39" s="64"/>
      <c r="O39" s="65"/>
      <c r="P39" s="50"/>
      <c r="Q39" s="50"/>
      <c r="R39" s="63"/>
      <c r="S39" s="65"/>
      <c r="T39" s="65"/>
      <c r="U39" s="65"/>
      <c r="V39" s="66"/>
      <c r="W39" s="67"/>
      <c r="X39" s="48"/>
    </row>
    <row r="40" spans="1:24" x14ac:dyDescent="0.4">
      <c r="A40" s="49"/>
      <c r="B40" s="50"/>
      <c r="C40" s="51" t="str">
        <f>IFERROR(VLOOKUP(B40,製程!$A:$B,2,FALSE), "")</f>
        <v/>
      </c>
      <c r="D40" s="57"/>
      <c r="E40" s="50"/>
      <c r="F40" s="50"/>
      <c r="G40" s="120" t="str">
        <f>IFERROR(VLOOKUP(F40,設備!$A:$B,2,FALSE), "")</f>
        <v/>
      </c>
      <c r="H40" s="57"/>
      <c r="I40" s="62" t="str">
        <f>IFERROR(VLOOKUP(H40, 原燃物料!$A:$B, 2,FALSE), "")</f>
        <v/>
      </c>
      <c r="J40" s="60"/>
      <c r="K40" s="83"/>
      <c r="L40" s="83"/>
      <c r="M40" s="79"/>
      <c r="N40" s="64"/>
      <c r="O40" s="65"/>
      <c r="P40" s="50"/>
      <c r="Q40" s="50"/>
      <c r="R40" s="63"/>
      <c r="S40" s="65"/>
      <c r="T40" s="65"/>
      <c r="U40" s="65"/>
      <c r="V40" s="66"/>
      <c r="W40" s="67"/>
      <c r="X40" s="48"/>
    </row>
    <row r="41" spans="1:24" x14ac:dyDescent="0.4">
      <c r="A41" s="49"/>
      <c r="B41" s="50"/>
      <c r="C41" s="51" t="str">
        <f>IFERROR(VLOOKUP(B41,製程!$A:$B,2,FALSE), "")</f>
        <v/>
      </c>
      <c r="D41" s="57"/>
      <c r="E41" s="50"/>
      <c r="F41" s="50"/>
      <c r="G41" s="120" t="str">
        <f>IFERROR(VLOOKUP(F41,設備!$A:$B,2,FALSE), "")</f>
        <v/>
      </c>
      <c r="H41" s="57"/>
      <c r="I41" s="62" t="str">
        <f>IFERROR(VLOOKUP(H41, 原燃物料!$A:$B, 2,FALSE), "")</f>
        <v/>
      </c>
      <c r="J41" s="60"/>
      <c r="K41" s="83"/>
      <c r="L41" s="83"/>
      <c r="M41" s="79"/>
      <c r="N41" s="64"/>
      <c r="O41" s="65"/>
      <c r="P41" s="50"/>
      <c r="Q41" s="50"/>
      <c r="R41" s="63"/>
      <c r="S41" s="65"/>
      <c r="T41" s="65"/>
      <c r="U41" s="65"/>
      <c r="V41" s="66"/>
      <c r="W41" s="67"/>
      <c r="X41" s="48"/>
    </row>
    <row r="42" spans="1:24" x14ac:dyDescent="0.4">
      <c r="A42" s="49"/>
      <c r="B42" s="50"/>
      <c r="C42" s="51" t="str">
        <f>IFERROR(VLOOKUP(B42,製程!$A:$B,2,FALSE), "")</f>
        <v/>
      </c>
      <c r="D42" s="57"/>
      <c r="E42" s="50"/>
      <c r="F42" s="50"/>
      <c r="G42" s="120" t="str">
        <f>IFERROR(VLOOKUP(F42,設備!$A:$B,2,FALSE), "")</f>
        <v/>
      </c>
      <c r="H42" s="57"/>
      <c r="I42" s="62" t="str">
        <f>IFERROR(VLOOKUP(H42, 原燃物料!$A:$B, 2,FALSE), "")</f>
        <v/>
      </c>
      <c r="J42" s="60"/>
      <c r="K42" s="83"/>
      <c r="L42" s="83"/>
      <c r="M42" s="79"/>
      <c r="N42" s="64"/>
      <c r="O42" s="65"/>
      <c r="P42" s="50"/>
      <c r="Q42" s="50"/>
      <c r="R42" s="63"/>
      <c r="S42" s="65"/>
      <c r="T42" s="65"/>
      <c r="U42" s="65"/>
      <c r="V42" s="66"/>
      <c r="W42" s="67"/>
      <c r="X42" s="48"/>
    </row>
    <row r="43" spans="1:24" x14ac:dyDescent="0.4">
      <c r="A43" s="49"/>
      <c r="B43" s="50"/>
      <c r="C43" s="51" t="str">
        <f>IFERROR(VLOOKUP(B43,製程!$A:$B,2,FALSE), "")</f>
        <v/>
      </c>
      <c r="D43" s="57"/>
      <c r="E43" s="50"/>
      <c r="F43" s="50"/>
      <c r="G43" s="120" t="str">
        <f>IFERROR(VLOOKUP(F43,設備!$A:$B,2,FALSE), "")</f>
        <v/>
      </c>
      <c r="H43" s="57"/>
      <c r="I43" s="62" t="str">
        <f>IFERROR(VLOOKUP(H43, 原燃物料!$A:$B, 2,FALSE), "")</f>
        <v/>
      </c>
      <c r="J43" s="60"/>
      <c r="K43" s="83"/>
      <c r="L43" s="83"/>
      <c r="M43" s="79"/>
      <c r="N43" s="64"/>
      <c r="O43" s="65"/>
      <c r="P43" s="50"/>
      <c r="Q43" s="50"/>
      <c r="R43" s="63"/>
      <c r="S43" s="65"/>
      <c r="T43" s="65"/>
      <c r="U43" s="65"/>
      <c r="V43" s="66"/>
      <c r="W43" s="67"/>
      <c r="X43" s="48"/>
    </row>
    <row r="44" spans="1:24" x14ac:dyDescent="0.4">
      <c r="A44" s="49"/>
      <c r="B44" s="50"/>
      <c r="C44" s="51" t="str">
        <f>IFERROR(VLOOKUP(B44,製程!$A:$B,2,FALSE), "")</f>
        <v/>
      </c>
      <c r="D44" s="57"/>
      <c r="E44" s="50"/>
      <c r="F44" s="50"/>
      <c r="G44" s="120" t="str">
        <f>IFERROR(VLOOKUP(F44,設備!$A:$B,2,FALSE), "")</f>
        <v/>
      </c>
      <c r="H44" s="57"/>
      <c r="I44" s="62" t="str">
        <f>IFERROR(VLOOKUP(H44, 原燃物料!$A:$B, 2,FALSE), "")</f>
        <v/>
      </c>
      <c r="J44" s="60"/>
      <c r="K44" s="83"/>
      <c r="L44" s="83"/>
      <c r="M44" s="79"/>
      <c r="N44" s="64"/>
      <c r="O44" s="65"/>
      <c r="P44" s="50"/>
      <c r="Q44" s="50"/>
      <c r="R44" s="63"/>
      <c r="S44" s="65"/>
      <c r="T44" s="65"/>
      <c r="U44" s="65"/>
      <c r="V44" s="66"/>
      <c r="W44" s="67"/>
      <c r="X44" s="48"/>
    </row>
    <row r="45" spans="1:24" x14ac:dyDescent="0.4">
      <c r="A45" s="49"/>
      <c r="B45" s="50"/>
      <c r="C45" s="51" t="str">
        <f>IFERROR(VLOOKUP(B45,製程!$A:$B,2,FALSE), "")</f>
        <v/>
      </c>
      <c r="D45" s="57"/>
      <c r="E45" s="50"/>
      <c r="F45" s="50"/>
      <c r="G45" s="120" t="str">
        <f>IFERROR(VLOOKUP(F45,設備!$A:$B,2,FALSE), "")</f>
        <v/>
      </c>
      <c r="H45" s="57"/>
      <c r="I45" s="62" t="str">
        <f>IFERROR(VLOOKUP(H45, 原燃物料!$A:$B, 2,FALSE), "")</f>
        <v/>
      </c>
      <c r="J45" s="60"/>
      <c r="K45" s="83"/>
      <c r="L45" s="83"/>
      <c r="M45" s="79"/>
      <c r="N45" s="64"/>
      <c r="O45" s="65"/>
      <c r="P45" s="50"/>
      <c r="Q45" s="50"/>
      <c r="R45" s="63"/>
      <c r="S45" s="65"/>
      <c r="T45" s="65"/>
      <c r="U45" s="65"/>
      <c r="V45" s="66"/>
      <c r="W45" s="67"/>
      <c r="X45" s="48"/>
    </row>
    <row r="46" spans="1:24" x14ac:dyDescent="0.4">
      <c r="A46" s="49"/>
      <c r="B46" s="50"/>
      <c r="C46" s="51" t="str">
        <f>IFERROR(VLOOKUP(B46,製程!$A:$B,2,FALSE), "")</f>
        <v/>
      </c>
      <c r="D46" s="57"/>
      <c r="E46" s="50"/>
      <c r="F46" s="50"/>
      <c r="G46" s="120" t="str">
        <f>IFERROR(VLOOKUP(F46,設備!$A:$B,2,FALSE), "")</f>
        <v/>
      </c>
      <c r="H46" s="57"/>
      <c r="I46" s="62" t="str">
        <f>IFERROR(VLOOKUP(H46, 原燃物料!$A:$B, 2,FALSE), "")</f>
        <v/>
      </c>
      <c r="J46" s="60"/>
      <c r="K46" s="83"/>
      <c r="L46" s="83"/>
      <c r="M46" s="79"/>
      <c r="N46" s="64"/>
      <c r="O46" s="65"/>
      <c r="P46" s="50"/>
      <c r="Q46" s="50"/>
      <c r="R46" s="63"/>
      <c r="S46" s="65"/>
      <c r="T46" s="65"/>
      <c r="U46" s="65"/>
      <c r="V46" s="66"/>
      <c r="W46" s="67"/>
      <c r="X46" s="48"/>
    </row>
    <row r="47" spans="1:24" x14ac:dyDescent="0.4">
      <c r="A47" s="49"/>
      <c r="B47" s="50"/>
      <c r="C47" s="51" t="str">
        <f>IFERROR(VLOOKUP(B47,製程!$A:$B,2,FALSE), "")</f>
        <v/>
      </c>
      <c r="D47" s="57"/>
      <c r="E47" s="50"/>
      <c r="F47" s="50"/>
      <c r="G47" s="120" t="str">
        <f>IFERROR(VLOOKUP(F47,設備!$A:$B,2,FALSE), "")</f>
        <v/>
      </c>
      <c r="H47" s="57"/>
      <c r="I47" s="62" t="str">
        <f>IFERROR(VLOOKUP(H47, 原燃物料!$A:$B, 2,FALSE), "")</f>
        <v/>
      </c>
      <c r="J47" s="60"/>
      <c r="K47" s="83"/>
      <c r="L47" s="83"/>
      <c r="M47" s="79"/>
      <c r="N47" s="64"/>
      <c r="O47" s="65"/>
      <c r="P47" s="50"/>
      <c r="Q47" s="50"/>
      <c r="R47" s="63"/>
      <c r="S47" s="65"/>
      <c r="T47" s="65"/>
      <c r="U47" s="65"/>
      <c r="V47" s="66"/>
      <c r="W47" s="67"/>
      <c r="X47" s="48"/>
    </row>
    <row r="48" spans="1:24" x14ac:dyDescent="0.4">
      <c r="A48" s="49"/>
      <c r="B48" s="50"/>
      <c r="C48" s="51" t="str">
        <f>IFERROR(VLOOKUP(B48,製程!$A:$B,2,FALSE), "")</f>
        <v/>
      </c>
      <c r="D48" s="57"/>
      <c r="E48" s="50"/>
      <c r="F48" s="50"/>
      <c r="G48" s="120" t="str">
        <f>IFERROR(VLOOKUP(F48,設備!$A:$B,2,FALSE), "")</f>
        <v/>
      </c>
      <c r="H48" s="57"/>
      <c r="I48" s="62" t="str">
        <f>IFERROR(VLOOKUP(H48, 原燃物料!$A:$B, 2,FALSE), "")</f>
        <v/>
      </c>
      <c r="J48" s="60"/>
      <c r="K48" s="83"/>
      <c r="L48" s="83"/>
      <c r="M48" s="79"/>
      <c r="N48" s="64"/>
      <c r="O48" s="65"/>
      <c r="P48" s="50"/>
      <c r="Q48" s="50"/>
      <c r="R48" s="63"/>
      <c r="S48" s="65"/>
      <c r="T48" s="65"/>
      <c r="U48" s="65"/>
      <c r="V48" s="66"/>
      <c r="W48" s="67"/>
      <c r="X48" s="48"/>
    </row>
    <row r="49" spans="1:24" x14ac:dyDescent="0.4">
      <c r="A49" s="49"/>
      <c r="B49" s="50"/>
      <c r="C49" s="51" t="str">
        <f>IFERROR(VLOOKUP(B49,製程!$A:$B,2,FALSE), "")</f>
        <v/>
      </c>
      <c r="D49" s="57"/>
      <c r="E49" s="50"/>
      <c r="F49" s="50"/>
      <c r="G49" s="120" t="str">
        <f>IFERROR(VLOOKUP(F49,設備!$A:$B,2,FALSE), "")</f>
        <v/>
      </c>
      <c r="H49" s="57"/>
      <c r="I49" s="62" t="str">
        <f>IFERROR(VLOOKUP(H49, 原燃物料!$A:$B, 2,FALSE), "")</f>
        <v/>
      </c>
      <c r="J49" s="60"/>
      <c r="K49" s="83"/>
      <c r="L49" s="83"/>
      <c r="M49" s="79"/>
      <c r="N49" s="64"/>
      <c r="O49" s="65"/>
      <c r="P49" s="50"/>
      <c r="Q49" s="50"/>
      <c r="R49" s="63"/>
      <c r="S49" s="65"/>
      <c r="T49" s="65"/>
      <c r="U49" s="65"/>
      <c r="V49" s="66"/>
      <c r="W49" s="67"/>
      <c r="X49" s="48"/>
    </row>
    <row r="50" spans="1:24" x14ac:dyDescent="0.4">
      <c r="A50" s="49"/>
      <c r="B50" s="50"/>
      <c r="C50" s="51" t="str">
        <f>IFERROR(VLOOKUP(B50,製程!$A:$B,2,FALSE), "")</f>
        <v/>
      </c>
      <c r="D50" s="57"/>
      <c r="E50" s="50"/>
      <c r="F50" s="50"/>
      <c r="G50" s="120" t="str">
        <f>IFERROR(VLOOKUP(F50,設備!$A:$B,2,FALSE), "")</f>
        <v/>
      </c>
      <c r="H50" s="57"/>
      <c r="I50" s="62" t="str">
        <f>IFERROR(VLOOKUP(H50, 原燃物料!$A:$B, 2,FALSE), "")</f>
        <v/>
      </c>
      <c r="J50" s="60"/>
      <c r="K50" s="83"/>
      <c r="L50" s="83"/>
      <c r="M50" s="79"/>
      <c r="N50" s="64"/>
      <c r="O50" s="65"/>
      <c r="P50" s="50"/>
      <c r="Q50" s="50"/>
      <c r="R50" s="63"/>
      <c r="S50" s="65"/>
      <c r="T50" s="65"/>
      <c r="U50" s="65"/>
      <c r="V50" s="66"/>
      <c r="W50" s="67"/>
      <c r="X50" s="48"/>
    </row>
    <row r="51" spans="1:24" x14ac:dyDescent="0.4">
      <c r="A51" s="49"/>
      <c r="B51" s="50"/>
      <c r="C51" s="51" t="str">
        <f>IFERROR(VLOOKUP(B51,製程!$A:$B,2,FALSE), "")</f>
        <v/>
      </c>
      <c r="D51" s="57"/>
      <c r="E51" s="50"/>
      <c r="F51" s="50"/>
      <c r="G51" s="120" t="str">
        <f>IFERROR(VLOOKUP(F51,設備!$A:$B,2,FALSE), "")</f>
        <v/>
      </c>
      <c r="H51" s="57"/>
      <c r="I51" s="62" t="str">
        <f>IFERROR(VLOOKUP(H51, 原燃物料!$A:$B, 2,FALSE), "")</f>
        <v/>
      </c>
      <c r="J51" s="60"/>
      <c r="K51" s="83"/>
      <c r="L51" s="83"/>
      <c r="M51" s="79"/>
      <c r="N51" s="64"/>
      <c r="O51" s="65"/>
      <c r="P51" s="50"/>
      <c r="Q51" s="50"/>
      <c r="R51" s="63"/>
      <c r="S51" s="65"/>
      <c r="T51" s="65"/>
      <c r="U51" s="65"/>
      <c r="V51" s="66"/>
      <c r="W51" s="67"/>
      <c r="X51" s="48"/>
    </row>
    <row r="52" spans="1:24" x14ac:dyDescent="0.4">
      <c r="A52" s="49"/>
      <c r="B52" s="50"/>
      <c r="C52" s="51" t="str">
        <f>IFERROR(VLOOKUP(B52,製程!$A:$B,2,FALSE), "")</f>
        <v/>
      </c>
      <c r="D52" s="57"/>
      <c r="E52" s="50"/>
      <c r="F52" s="50"/>
      <c r="G52" s="120" t="str">
        <f>IFERROR(VLOOKUP(F52,設備!$A:$B,2,FALSE), "")</f>
        <v/>
      </c>
      <c r="H52" s="57"/>
      <c r="I52" s="62" t="str">
        <f>IFERROR(VLOOKUP(H52, 原燃物料!$A:$B, 2,FALSE), "")</f>
        <v/>
      </c>
      <c r="J52" s="60"/>
      <c r="K52" s="83"/>
      <c r="L52" s="83"/>
      <c r="M52" s="79"/>
      <c r="N52" s="64"/>
      <c r="O52" s="65"/>
      <c r="P52" s="50"/>
      <c r="Q52" s="50"/>
      <c r="R52" s="63"/>
      <c r="S52" s="65"/>
      <c r="T52" s="65"/>
      <c r="U52" s="65"/>
      <c r="V52" s="66"/>
      <c r="W52" s="67"/>
      <c r="X52" s="48"/>
    </row>
    <row r="53" spans="1:24" x14ac:dyDescent="0.4">
      <c r="A53" s="49"/>
      <c r="B53" s="50"/>
      <c r="C53" s="51" t="str">
        <f>IFERROR(VLOOKUP(B53,製程!$A:$B,2,FALSE), "")</f>
        <v/>
      </c>
      <c r="D53" s="57"/>
      <c r="E53" s="50"/>
      <c r="F53" s="50"/>
      <c r="G53" s="120" t="str">
        <f>IFERROR(VLOOKUP(F53,設備!$A:$B,2,FALSE), "")</f>
        <v/>
      </c>
      <c r="H53" s="57"/>
      <c r="I53" s="62" t="str">
        <f>IFERROR(VLOOKUP(H53, 原燃物料!$A:$B, 2,FALSE), "")</f>
        <v/>
      </c>
      <c r="J53" s="60"/>
      <c r="K53" s="83"/>
      <c r="L53" s="83"/>
      <c r="M53" s="79"/>
      <c r="N53" s="64"/>
      <c r="O53" s="65"/>
      <c r="P53" s="50"/>
      <c r="Q53" s="50"/>
      <c r="R53" s="63"/>
      <c r="S53" s="65"/>
      <c r="T53" s="65"/>
      <c r="U53" s="65"/>
      <c r="V53" s="66"/>
      <c r="W53" s="67"/>
      <c r="X53" s="48"/>
    </row>
    <row r="54" spans="1:24" x14ac:dyDescent="0.4">
      <c r="A54" s="49"/>
      <c r="B54" s="50"/>
      <c r="C54" s="51" t="str">
        <f>IFERROR(VLOOKUP(B54,製程!$A:$B,2,FALSE), "")</f>
        <v/>
      </c>
      <c r="D54" s="57"/>
      <c r="E54" s="50"/>
      <c r="F54" s="50"/>
      <c r="G54" s="120" t="str">
        <f>IFERROR(VLOOKUP(F54,設備!$A:$B,2,FALSE), "")</f>
        <v/>
      </c>
      <c r="H54" s="57"/>
      <c r="I54" s="62" t="str">
        <f>IFERROR(VLOOKUP(H54, 原燃物料!$A:$B, 2,FALSE), "")</f>
        <v/>
      </c>
      <c r="J54" s="60"/>
      <c r="K54" s="83"/>
      <c r="L54" s="83"/>
      <c r="M54" s="79"/>
      <c r="N54" s="64"/>
      <c r="O54" s="65"/>
      <c r="P54" s="50"/>
      <c r="Q54" s="50"/>
      <c r="R54" s="63"/>
      <c r="S54" s="65"/>
      <c r="T54" s="65"/>
      <c r="U54" s="65"/>
      <c r="V54" s="66"/>
      <c r="W54" s="67"/>
      <c r="X54" s="48"/>
    </row>
    <row r="55" spans="1:24" x14ac:dyDescent="0.4">
      <c r="A55" s="49"/>
      <c r="B55" s="50"/>
      <c r="C55" s="51" t="str">
        <f>IFERROR(VLOOKUP(B55,製程!$A:$B,2,FALSE), "")</f>
        <v/>
      </c>
      <c r="D55" s="57"/>
      <c r="E55" s="50"/>
      <c r="F55" s="50"/>
      <c r="G55" s="120" t="str">
        <f>IFERROR(VLOOKUP(F55,設備!$A:$B,2,FALSE), "")</f>
        <v/>
      </c>
      <c r="H55" s="57"/>
      <c r="I55" s="62" t="str">
        <f>IFERROR(VLOOKUP(H55, 原燃物料!$A:$B, 2,FALSE), "")</f>
        <v/>
      </c>
      <c r="J55" s="60"/>
      <c r="K55" s="83"/>
      <c r="L55" s="83"/>
      <c r="M55" s="79"/>
      <c r="N55" s="64"/>
      <c r="O55" s="65"/>
      <c r="P55" s="50"/>
      <c r="Q55" s="50"/>
      <c r="R55" s="63"/>
      <c r="S55" s="65"/>
      <c r="T55" s="65"/>
      <c r="U55" s="65"/>
      <c r="V55" s="66"/>
      <c r="W55" s="67"/>
      <c r="X55" s="48"/>
    </row>
    <row r="56" spans="1:24" x14ac:dyDescent="0.4">
      <c r="A56" s="49"/>
      <c r="B56" s="50"/>
      <c r="C56" s="51" t="str">
        <f>IFERROR(VLOOKUP(B56,製程!$A:$B,2,FALSE), "")</f>
        <v/>
      </c>
      <c r="D56" s="57"/>
      <c r="E56" s="50"/>
      <c r="F56" s="50"/>
      <c r="G56" s="120" t="str">
        <f>IFERROR(VLOOKUP(F56,設備!$A:$B,2,FALSE), "")</f>
        <v/>
      </c>
      <c r="H56" s="57"/>
      <c r="I56" s="62" t="str">
        <f>IFERROR(VLOOKUP(H56, 原燃物料!$A:$B, 2,FALSE), "")</f>
        <v/>
      </c>
      <c r="J56" s="60"/>
      <c r="K56" s="83"/>
      <c r="L56" s="83"/>
      <c r="M56" s="79"/>
      <c r="N56" s="64"/>
      <c r="O56" s="65"/>
      <c r="P56" s="50"/>
      <c r="Q56" s="50"/>
      <c r="R56" s="63"/>
      <c r="S56" s="65"/>
      <c r="T56" s="65"/>
      <c r="U56" s="65"/>
      <c r="V56" s="66"/>
      <c r="W56" s="67"/>
      <c r="X56" s="48"/>
    </row>
    <row r="57" spans="1:24" x14ac:dyDescent="0.4">
      <c r="A57" s="49"/>
      <c r="B57" s="50"/>
      <c r="C57" s="51" t="str">
        <f>IFERROR(VLOOKUP(B57,製程!$A:$B,2,FALSE), "")</f>
        <v/>
      </c>
      <c r="D57" s="57"/>
      <c r="E57" s="50"/>
      <c r="F57" s="50"/>
      <c r="G57" s="120" t="str">
        <f>IFERROR(VLOOKUP(F57,設備!$A:$B,2,FALSE), "")</f>
        <v/>
      </c>
      <c r="H57" s="57"/>
      <c r="I57" s="62" t="str">
        <f>IFERROR(VLOOKUP(H57, 原燃物料!$A:$B, 2,FALSE), "")</f>
        <v/>
      </c>
      <c r="J57" s="60"/>
      <c r="K57" s="83"/>
      <c r="L57" s="83"/>
      <c r="M57" s="79"/>
      <c r="N57" s="64"/>
      <c r="O57" s="65"/>
      <c r="P57" s="50"/>
      <c r="Q57" s="50"/>
      <c r="R57" s="63"/>
      <c r="S57" s="65"/>
      <c r="T57" s="65"/>
      <c r="U57" s="65"/>
      <c r="V57" s="66"/>
      <c r="W57" s="67"/>
      <c r="X57" s="48"/>
    </row>
    <row r="58" spans="1:24" x14ac:dyDescent="0.4">
      <c r="A58" s="49"/>
      <c r="B58" s="50"/>
      <c r="C58" s="51" t="str">
        <f>IFERROR(VLOOKUP(B58,製程!$A:$B,2,FALSE), "")</f>
        <v/>
      </c>
      <c r="D58" s="57"/>
      <c r="E58" s="50"/>
      <c r="F58" s="50"/>
      <c r="G58" s="120" t="str">
        <f>IFERROR(VLOOKUP(F58,設備!$A:$B,2,FALSE), "")</f>
        <v/>
      </c>
      <c r="H58" s="57"/>
      <c r="I58" s="62" t="str">
        <f>IFERROR(VLOOKUP(H58, 原燃物料!$A:$B, 2,FALSE), "")</f>
        <v/>
      </c>
      <c r="J58" s="60"/>
      <c r="K58" s="83"/>
      <c r="L58" s="83"/>
      <c r="M58" s="79"/>
      <c r="N58" s="64"/>
      <c r="O58" s="65"/>
      <c r="P58" s="50"/>
      <c r="Q58" s="50"/>
      <c r="R58" s="63"/>
      <c r="S58" s="65"/>
      <c r="T58" s="65"/>
      <c r="U58" s="65"/>
      <c r="V58" s="66"/>
      <c r="W58" s="67"/>
      <c r="X58" s="48"/>
    </row>
    <row r="59" spans="1:24" x14ac:dyDescent="0.4">
      <c r="A59" s="49"/>
      <c r="B59" s="50"/>
      <c r="C59" s="51" t="str">
        <f>IFERROR(VLOOKUP(B59,製程!$A:$B,2,FALSE), "")</f>
        <v/>
      </c>
      <c r="D59" s="57"/>
      <c r="E59" s="50"/>
      <c r="F59" s="50"/>
      <c r="G59" s="120" t="str">
        <f>IFERROR(VLOOKUP(F59,設備!$A:$B,2,FALSE), "")</f>
        <v/>
      </c>
      <c r="H59" s="57"/>
      <c r="I59" s="62" t="str">
        <f>IFERROR(VLOOKUP(H59, 原燃物料!$A:$B, 2,FALSE), "")</f>
        <v/>
      </c>
      <c r="J59" s="60"/>
      <c r="K59" s="83"/>
      <c r="L59" s="83"/>
      <c r="M59" s="79"/>
      <c r="N59" s="64"/>
      <c r="O59" s="65"/>
      <c r="P59" s="50"/>
      <c r="Q59" s="50"/>
      <c r="R59" s="63"/>
      <c r="S59" s="65"/>
      <c r="T59" s="65"/>
      <c r="U59" s="65"/>
      <c r="V59" s="66"/>
      <c r="W59" s="67"/>
      <c r="X59" s="48"/>
    </row>
    <row r="60" spans="1:24" x14ac:dyDescent="0.4">
      <c r="A60" s="49"/>
      <c r="B60" s="50"/>
      <c r="C60" s="51" t="str">
        <f>IFERROR(VLOOKUP(B60,製程!$A:$B,2,FALSE), "")</f>
        <v/>
      </c>
      <c r="D60" s="57"/>
      <c r="E60" s="50"/>
      <c r="F60" s="50"/>
      <c r="G60" s="120" t="str">
        <f>IFERROR(VLOOKUP(F60,設備!$A:$B,2,FALSE), "")</f>
        <v/>
      </c>
      <c r="H60" s="57"/>
      <c r="I60" s="62" t="str">
        <f>IFERROR(VLOOKUP(H60, 原燃物料!$A:$B, 2,FALSE), "")</f>
        <v/>
      </c>
      <c r="J60" s="60"/>
      <c r="K60" s="83"/>
      <c r="L60" s="83"/>
      <c r="M60" s="79"/>
      <c r="N60" s="64"/>
      <c r="O60" s="65"/>
      <c r="P60" s="50"/>
      <c r="Q60" s="50"/>
      <c r="R60" s="63"/>
      <c r="S60" s="65"/>
      <c r="T60" s="65"/>
      <c r="U60" s="65"/>
      <c r="V60" s="66"/>
      <c r="W60" s="67"/>
      <c r="X60" s="48"/>
    </row>
    <row r="61" spans="1:24" x14ac:dyDescent="0.4">
      <c r="A61" s="49"/>
      <c r="B61" s="50"/>
      <c r="C61" s="51" t="str">
        <f>IFERROR(VLOOKUP(B61,製程!$A:$B,2,FALSE), "")</f>
        <v/>
      </c>
      <c r="D61" s="57"/>
      <c r="E61" s="50"/>
      <c r="F61" s="50"/>
      <c r="G61" s="120" t="str">
        <f>IFERROR(VLOOKUP(F61,設備!$A:$B,2,FALSE), "")</f>
        <v/>
      </c>
      <c r="H61" s="57"/>
      <c r="I61" s="62" t="str">
        <f>IFERROR(VLOOKUP(H61, 原燃物料!$A:$B, 2,FALSE), "")</f>
        <v/>
      </c>
      <c r="J61" s="60"/>
      <c r="K61" s="83"/>
      <c r="L61" s="83"/>
      <c r="M61" s="79"/>
      <c r="N61" s="64"/>
      <c r="O61" s="65"/>
      <c r="P61" s="50"/>
      <c r="Q61" s="50"/>
      <c r="R61" s="63"/>
      <c r="S61" s="65"/>
      <c r="T61" s="65"/>
      <c r="U61" s="65"/>
      <c r="V61" s="66"/>
      <c r="W61" s="67"/>
      <c r="X61" s="48"/>
    </row>
    <row r="62" spans="1:24" x14ac:dyDescent="0.4">
      <c r="A62" s="49"/>
      <c r="B62" s="50"/>
      <c r="C62" s="51" t="str">
        <f>IFERROR(VLOOKUP(B62,製程!$A:$B,2,FALSE), "")</f>
        <v/>
      </c>
      <c r="D62" s="57"/>
      <c r="E62" s="50"/>
      <c r="F62" s="50"/>
      <c r="G62" s="120" t="str">
        <f>IFERROR(VLOOKUP(F62,設備!$A:$B,2,FALSE), "")</f>
        <v/>
      </c>
      <c r="H62" s="57"/>
      <c r="I62" s="62" t="str">
        <f>IFERROR(VLOOKUP(H62, 原燃物料!$A:$B, 2,FALSE), "")</f>
        <v/>
      </c>
      <c r="J62" s="60"/>
      <c r="K62" s="83"/>
      <c r="L62" s="83"/>
      <c r="M62" s="79"/>
      <c r="N62" s="64"/>
      <c r="O62" s="65"/>
      <c r="P62" s="50"/>
      <c r="Q62" s="50"/>
      <c r="R62" s="63"/>
      <c r="S62" s="65"/>
      <c r="T62" s="65"/>
      <c r="U62" s="65"/>
      <c r="V62" s="66"/>
      <c r="W62" s="67"/>
      <c r="X62" s="48"/>
    </row>
    <row r="63" spans="1:24" x14ac:dyDescent="0.4">
      <c r="A63" s="49"/>
      <c r="B63" s="50"/>
      <c r="C63" s="51" t="str">
        <f>IFERROR(VLOOKUP(B63,製程!$A:$B,2,FALSE), "")</f>
        <v/>
      </c>
      <c r="D63" s="57"/>
      <c r="E63" s="50"/>
      <c r="F63" s="50"/>
      <c r="G63" s="120" t="str">
        <f>IFERROR(VLOOKUP(F63,設備!$A:$B,2,FALSE), "")</f>
        <v/>
      </c>
      <c r="H63" s="57"/>
      <c r="I63" s="62" t="str">
        <f>IFERROR(VLOOKUP(H63, 原燃物料!$A:$B, 2,FALSE), "")</f>
        <v/>
      </c>
      <c r="J63" s="60"/>
      <c r="K63" s="83"/>
      <c r="L63" s="83"/>
      <c r="M63" s="79"/>
      <c r="N63" s="64"/>
      <c r="O63" s="65"/>
      <c r="P63" s="50"/>
      <c r="Q63" s="50"/>
      <c r="R63" s="63"/>
      <c r="S63" s="65"/>
      <c r="T63" s="65"/>
      <c r="U63" s="65"/>
      <c r="V63" s="66"/>
      <c r="W63" s="67"/>
      <c r="X63" s="48"/>
    </row>
    <row r="64" spans="1:24" x14ac:dyDescent="0.4">
      <c r="A64" s="49"/>
      <c r="B64" s="50"/>
      <c r="C64" s="51" t="str">
        <f>IFERROR(VLOOKUP(B64,製程!$A:$B,2,FALSE), "")</f>
        <v/>
      </c>
      <c r="D64" s="57"/>
      <c r="E64" s="50"/>
      <c r="F64" s="50"/>
      <c r="G64" s="120" t="str">
        <f>IFERROR(VLOOKUP(F64,設備!$A:$B,2,FALSE), "")</f>
        <v/>
      </c>
      <c r="H64" s="57"/>
      <c r="I64" s="62" t="str">
        <f>IFERROR(VLOOKUP(H64, 原燃物料!$A:$B, 2,FALSE), "")</f>
        <v/>
      </c>
      <c r="J64" s="60"/>
      <c r="K64" s="83"/>
      <c r="L64" s="83"/>
      <c r="M64" s="79"/>
      <c r="N64" s="64"/>
      <c r="O64" s="65"/>
      <c r="P64" s="50"/>
      <c r="Q64" s="50"/>
      <c r="R64" s="63"/>
      <c r="S64" s="65"/>
      <c r="T64" s="65"/>
      <c r="U64" s="65"/>
      <c r="V64" s="66"/>
      <c r="W64" s="67"/>
      <c r="X64" s="48"/>
    </row>
    <row r="65" spans="1:24" x14ac:dyDescent="0.4">
      <c r="A65" s="49"/>
      <c r="B65" s="50"/>
      <c r="C65" s="51" t="str">
        <f>IFERROR(VLOOKUP(B65,製程!$A:$B,2,FALSE), "")</f>
        <v/>
      </c>
      <c r="D65" s="57"/>
      <c r="E65" s="50"/>
      <c r="F65" s="50"/>
      <c r="G65" s="120" t="str">
        <f>IFERROR(VLOOKUP(F65,設備!$A:$B,2,FALSE), "")</f>
        <v/>
      </c>
      <c r="H65" s="57"/>
      <c r="I65" s="62" t="str">
        <f>IFERROR(VLOOKUP(H65, 原燃物料!$A:$B, 2,FALSE), "")</f>
        <v/>
      </c>
      <c r="J65" s="60"/>
      <c r="K65" s="83"/>
      <c r="L65" s="83"/>
      <c r="M65" s="79"/>
      <c r="N65" s="64"/>
      <c r="O65" s="65"/>
      <c r="P65" s="50"/>
      <c r="Q65" s="50"/>
      <c r="R65" s="63"/>
      <c r="S65" s="65"/>
      <c r="T65" s="65"/>
      <c r="U65" s="65"/>
      <c r="V65" s="66"/>
      <c r="W65" s="67"/>
      <c r="X65" s="48"/>
    </row>
    <row r="66" spans="1:24" x14ac:dyDescent="0.4">
      <c r="A66" s="49"/>
      <c r="B66" s="50"/>
      <c r="C66" s="51" t="str">
        <f>IFERROR(VLOOKUP(B66,製程!$A:$B,2,FALSE), "")</f>
        <v/>
      </c>
      <c r="D66" s="57"/>
      <c r="E66" s="50"/>
      <c r="F66" s="50"/>
      <c r="G66" s="120" t="str">
        <f>IFERROR(VLOOKUP(F66,設備!$A:$B,2,FALSE), "")</f>
        <v/>
      </c>
      <c r="H66" s="57"/>
      <c r="I66" s="62" t="str">
        <f>IFERROR(VLOOKUP(H66, 原燃物料!$A:$B, 2,FALSE), "")</f>
        <v/>
      </c>
      <c r="J66" s="60"/>
      <c r="K66" s="83"/>
      <c r="L66" s="83"/>
      <c r="M66" s="79"/>
      <c r="N66" s="64"/>
      <c r="O66" s="65"/>
      <c r="P66" s="50"/>
      <c r="Q66" s="50"/>
      <c r="R66" s="63"/>
      <c r="S66" s="65"/>
      <c r="T66" s="65"/>
      <c r="U66" s="65"/>
      <c r="V66" s="66"/>
      <c r="W66" s="67"/>
      <c r="X66" s="48"/>
    </row>
    <row r="67" spans="1:24" x14ac:dyDescent="0.4">
      <c r="A67" s="49"/>
      <c r="B67" s="50"/>
      <c r="C67" s="51" t="str">
        <f>IFERROR(VLOOKUP(B67,製程!$A:$B,2,FALSE), "")</f>
        <v/>
      </c>
      <c r="D67" s="57"/>
      <c r="E67" s="50"/>
      <c r="F67" s="50"/>
      <c r="G67" s="120" t="str">
        <f>IFERROR(VLOOKUP(F67,設備!$A:$B,2,FALSE), "")</f>
        <v/>
      </c>
      <c r="H67" s="57"/>
      <c r="I67" s="62" t="str">
        <f>IFERROR(VLOOKUP(H67, 原燃物料!$A:$B, 2,FALSE), "")</f>
        <v/>
      </c>
      <c r="J67" s="60"/>
      <c r="K67" s="83"/>
      <c r="L67" s="83"/>
      <c r="M67" s="79"/>
      <c r="N67" s="64"/>
      <c r="O67" s="65"/>
      <c r="P67" s="50"/>
      <c r="Q67" s="50"/>
      <c r="R67" s="63"/>
      <c r="S67" s="65"/>
      <c r="T67" s="65"/>
      <c r="U67" s="65"/>
      <c r="V67" s="66"/>
      <c r="W67" s="67"/>
      <c r="X67" s="48"/>
    </row>
    <row r="68" spans="1:24" x14ac:dyDescent="0.4">
      <c r="A68" s="49"/>
      <c r="B68" s="50"/>
      <c r="C68" s="51" t="str">
        <f>IFERROR(VLOOKUP(B68,製程!$A:$B,2,FALSE), "")</f>
        <v/>
      </c>
      <c r="D68" s="57"/>
      <c r="E68" s="50"/>
      <c r="F68" s="50"/>
      <c r="G68" s="120" t="str">
        <f>IFERROR(VLOOKUP(F68,設備!$A:$B,2,FALSE), "")</f>
        <v/>
      </c>
      <c r="H68" s="57"/>
      <c r="I68" s="62" t="str">
        <f>IFERROR(VLOOKUP(H68, 原燃物料!$A:$B, 2,FALSE), "")</f>
        <v/>
      </c>
      <c r="J68" s="60"/>
      <c r="K68" s="83"/>
      <c r="L68" s="83"/>
      <c r="M68" s="79"/>
      <c r="N68" s="64"/>
      <c r="O68" s="65"/>
      <c r="P68" s="50"/>
      <c r="Q68" s="50"/>
      <c r="R68" s="63"/>
      <c r="S68" s="65"/>
      <c r="T68" s="65"/>
      <c r="U68" s="65"/>
      <c r="V68" s="66"/>
      <c r="W68" s="67"/>
      <c r="X68" s="48"/>
    </row>
    <row r="69" spans="1:24" x14ac:dyDescent="0.4">
      <c r="A69" s="49"/>
      <c r="B69" s="50"/>
      <c r="C69" s="51" t="str">
        <f>IFERROR(VLOOKUP(B69,製程!$A:$B,2,FALSE), "")</f>
        <v/>
      </c>
      <c r="D69" s="57"/>
      <c r="E69" s="50"/>
      <c r="F69" s="50"/>
      <c r="G69" s="120" t="str">
        <f>IFERROR(VLOOKUP(F69,設備!$A:$B,2,FALSE), "")</f>
        <v/>
      </c>
      <c r="H69" s="57"/>
      <c r="I69" s="62" t="str">
        <f>IFERROR(VLOOKUP(H69, 原燃物料!$A:$B, 2,FALSE), "")</f>
        <v/>
      </c>
      <c r="J69" s="60"/>
      <c r="K69" s="83"/>
      <c r="L69" s="83"/>
      <c r="M69" s="79"/>
      <c r="N69" s="64"/>
      <c r="O69" s="65"/>
      <c r="P69" s="50"/>
      <c r="Q69" s="50"/>
      <c r="R69" s="63"/>
      <c r="S69" s="65"/>
      <c r="T69" s="65"/>
      <c r="U69" s="65"/>
      <c r="V69" s="66"/>
      <c r="W69" s="67"/>
      <c r="X69" s="48"/>
    </row>
    <row r="70" spans="1:24" x14ac:dyDescent="0.4">
      <c r="A70" s="49"/>
      <c r="B70" s="50"/>
      <c r="C70" s="51" t="str">
        <f>IFERROR(VLOOKUP(B70,製程!$A:$B,2,FALSE), "")</f>
        <v/>
      </c>
      <c r="D70" s="57"/>
      <c r="E70" s="50"/>
      <c r="F70" s="50"/>
      <c r="G70" s="120" t="str">
        <f>IFERROR(VLOOKUP(F70,設備!$A:$B,2,FALSE), "")</f>
        <v/>
      </c>
      <c r="H70" s="57"/>
      <c r="I70" s="62" t="str">
        <f>IFERROR(VLOOKUP(H70, 原燃物料!$A:$B, 2,FALSE), "")</f>
        <v/>
      </c>
      <c r="J70" s="60"/>
      <c r="K70" s="83"/>
      <c r="L70" s="83"/>
      <c r="M70" s="79"/>
      <c r="N70" s="64"/>
      <c r="O70" s="65"/>
      <c r="P70" s="50"/>
      <c r="Q70" s="50"/>
      <c r="R70" s="63"/>
      <c r="S70" s="65"/>
      <c r="T70" s="65"/>
      <c r="U70" s="65"/>
      <c r="V70" s="66"/>
      <c r="W70" s="67"/>
      <c r="X70" s="48"/>
    </row>
    <row r="71" spans="1:24" x14ac:dyDescent="0.4">
      <c r="A71" s="49"/>
      <c r="B71" s="50"/>
      <c r="C71" s="51" t="str">
        <f>IFERROR(VLOOKUP(B71,製程!$A:$B,2,FALSE), "")</f>
        <v/>
      </c>
      <c r="D71" s="57"/>
      <c r="E71" s="50"/>
      <c r="F71" s="50"/>
      <c r="G71" s="120" t="str">
        <f>IFERROR(VLOOKUP(F71,設備!$A:$B,2,FALSE), "")</f>
        <v/>
      </c>
      <c r="H71" s="57"/>
      <c r="I71" s="62" t="str">
        <f>IFERROR(VLOOKUP(H71, 原燃物料!$A:$B, 2,FALSE), "")</f>
        <v/>
      </c>
      <c r="J71" s="60"/>
      <c r="K71" s="83"/>
      <c r="L71" s="83"/>
      <c r="M71" s="79"/>
      <c r="N71" s="64"/>
      <c r="O71" s="65"/>
      <c r="P71" s="50"/>
      <c r="Q71" s="50"/>
      <c r="R71" s="63"/>
      <c r="S71" s="65"/>
      <c r="T71" s="65"/>
      <c r="U71" s="65"/>
      <c r="V71" s="66"/>
      <c r="W71" s="67"/>
      <c r="X71" s="48"/>
    </row>
    <row r="72" spans="1:24" x14ac:dyDescent="0.4">
      <c r="A72" s="49"/>
      <c r="B72" s="50"/>
      <c r="C72" s="51" t="str">
        <f>IFERROR(VLOOKUP(B72,製程!$A:$B,2,FALSE), "")</f>
        <v/>
      </c>
      <c r="D72" s="57"/>
      <c r="E72" s="50"/>
      <c r="F72" s="50"/>
      <c r="G72" s="120" t="str">
        <f>IFERROR(VLOOKUP(F72,設備!$A:$B,2,FALSE), "")</f>
        <v/>
      </c>
      <c r="H72" s="57"/>
      <c r="I72" s="62" t="str">
        <f>IFERROR(VLOOKUP(H72, 原燃物料!$A:$B, 2,FALSE), "")</f>
        <v/>
      </c>
      <c r="J72" s="60"/>
      <c r="K72" s="83"/>
      <c r="L72" s="83"/>
      <c r="M72" s="79"/>
      <c r="N72" s="64"/>
      <c r="O72" s="65"/>
      <c r="P72" s="50"/>
      <c r="Q72" s="50"/>
      <c r="R72" s="63"/>
      <c r="S72" s="65"/>
      <c r="T72" s="65"/>
      <c r="U72" s="65"/>
      <c r="V72" s="66"/>
      <c r="W72" s="67"/>
      <c r="X72" s="48"/>
    </row>
    <row r="73" spans="1:24" x14ac:dyDescent="0.4">
      <c r="A73" s="49"/>
      <c r="B73" s="50"/>
      <c r="C73" s="51" t="str">
        <f>IFERROR(VLOOKUP(B73,製程!$A:$B,2,FALSE), "")</f>
        <v/>
      </c>
      <c r="D73" s="57"/>
      <c r="E73" s="50"/>
      <c r="F73" s="50"/>
      <c r="G73" s="120" t="str">
        <f>IFERROR(VLOOKUP(F73,設備!$A:$B,2,FALSE), "")</f>
        <v/>
      </c>
      <c r="H73" s="57"/>
      <c r="I73" s="62" t="str">
        <f>IFERROR(VLOOKUP(H73, 原燃物料!$A:$B, 2,FALSE), "")</f>
        <v/>
      </c>
      <c r="J73" s="60"/>
      <c r="K73" s="83"/>
      <c r="L73" s="83"/>
      <c r="M73" s="79"/>
      <c r="N73" s="64"/>
      <c r="O73" s="65"/>
      <c r="P73" s="50"/>
      <c r="Q73" s="50"/>
      <c r="R73" s="63"/>
      <c r="S73" s="65"/>
      <c r="T73" s="65"/>
      <c r="U73" s="65"/>
      <c r="V73" s="66"/>
      <c r="W73" s="67"/>
      <c r="X73" s="48"/>
    </row>
    <row r="74" spans="1:24" x14ac:dyDescent="0.4">
      <c r="A74" s="49"/>
      <c r="B74" s="50"/>
      <c r="C74" s="51" t="str">
        <f>IFERROR(VLOOKUP(B74,製程!$A:$B,2,FALSE), "")</f>
        <v/>
      </c>
      <c r="D74" s="57"/>
      <c r="E74" s="50"/>
      <c r="F74" s="50"/>
      <c r="G74" s="120" t="str">
        <f>IFERROR(VLOOKUP(F74,設備!$A:$B,2,FALSE), "")</f>
        <v/>
      </c>
      <c r="H74" s="57"/>
      <c r="I74" s="62" t="str">
        <f>IFERROR(VLOOKUP(H74, 原燃物料!$A:$B, 2,FALSE), "")</f>
        <v/>
      </c>
      <c r="J74" s="60"/>
      <c r="K74" s="83"/>
      <c r="L74" s="83"/>
      <c r="M74" s="79"/>
      <c r="N74" s="64"/>
      <c r="O74" s="65"/>
      <c r="P74" s="50"/>
      <c r="Q74" s="50"/>
      <c r="R74" s="63"/>
      <c r="S74" s="65"/>
      <c r="T74" s="65"/>
      <c r="U74" s="65"/>
      <c r="V74" s="66"/>
      <c r="W74" s="67"/>
      <c r="X74" s="48"/>
    </row>
    <row r="75" spans="1:24" x14ac:dyDescent="0.4">
      <c r="A75" s="49"/>
      <c r="B75" s="50"/>
      <c r="C75" s="51" t="str">
        <f>IFERROR(VLOOKUP(B75,製程!$A:$B,2,FALSE), "")</f>
        <v/>
      </c>
      <c r="D75" s="57"/>
      <c r="E75" s="50"/>
      <c r="F75" s="50"/>
      <c r="G75" s="120" t="str">
        <f>IFERROR(VLOOKUP(F75,設備!$A:$B,2,FALSE), "")</f>
        <v/>
      </c>
      <c r="H75" s="57"/>
      <c r="I75" s="62" t="str">
        <f>IFERROR(VLOOKUP(H75, 原燃物料!$A:$B, 2,FALSE), "")</f>
        <v/>
      </c>
      <c r="J75" s="60"/>
      <c r="K75" s="83"/>
      <c r="L75" s="83"/>
      <c r="M75" s="79"/>
      <c r="N75" s="64"/>
      <c r="O75" s="65"/>
      <c r="P75" s="50"/>
      <c r="Q75" s="50"/>
      <c r="R75" s="63"/>
      <c r="S75" s="65"/>
      <c r="T75" s="65"/>
      <c r="U75" s="65"/>
      <c r="V75" s="66"/>
      <c r="W75" s="67"/>
      <c r="X75" s="48"/>
    </row>
    <row r="76" spans="1:24" x14ac:dyDescent="0.4">
      <c r="A76" s="49"/>
      <c r="B76" s="50"/>
      <c r="C76" s="51" t="str">
        <f>IFERROR(VLOOKUP(B76,製程!$A:$B,2,FALSE), "")</f>
        <v/>
      </c>
      <c r="D76" s="57"/>
      <c r="E76" s="50"/>
      <c r="F76" s="50"/>
      <c r="G76" s="120" t="str">
        <f>IFERROR(VLOOKUP(F76,設備!$A:$B,2,FALSE), "")</f>
        <v/>
      </c>
      <c r="H76" s="57"/>
      <c r="I76" s="62" t="str">
        <f>IFERROR(VLOOKUP(H76, 原燃物料!$A:$B, 2,FALSE), "")</f>
        <v/>
      </c>
      <c r="J76" s="60"/>
      <c r="K76" s="83"/>
      <c r="L76" s="83"/>
      <c r="M76" s="79"/>
      <c r="N76" s="64"/>
      <c r="O76" s="65"/>
      <c r="P76" s="50"/>
      <c r="Q76" s="50"/>
      <c r="R76" s="63"/>
      <c r="S76" s="65"/>
      <c r="T76" s="65"/>
      <c r="U76" s="65"/>
      <c r="V76" s="66"/>
      <c r="W76" s="67"/>
      <c r="X76" s="48"/>
    </row>
    <row r="77" spans="1:24" x14ac:dyDescent="0.4">
      <c r="A77" s="49"/>
      <c r="B77" s="50"/>
      <c r="C77" s="51" t="str">
        <f>IFERROR(VLOOKUP(B77,製程!$A:$B,2,FALSE), "")</f>
        <v/>
      </c>
      <c r="D77" s="57"/>
      <c r="E77" s="50"/>
      <c r="F77" s="50"/>
      <c r="G77" s="120" t="str">
        <f>IFERROR(VLOOKUP(F77,設備!$A:$B,2,FALSE), "")</f>
        <v/>
      </c>
      <c r="H77" s="57"/>
      <c r="I77" s="62" t="str">
        <f>IFERROR(VLOOKUP(H77, 原燃物料!$A:$B, 2,FALSE), "")</f>
        <v/>
      </c>
      <c r="J77" s="60"/>
      <c r="K77" s="83"/>
      <c r="L77" s="83"/>
      <c r="M77" s="79"/>
      <c r="N77" s="64"/>
      <c r="O77" s="65"/>
      <c r="P77" s="50"/>
      <c r="Q77" s="50"/>
      <c r="R77" s="63"/>
      <c r="S77" s="65"/>
      <c r="T77" s="65"/>
      <c r="U77" s="65"/>
      <c r="V77" s="66"/>
      <c r="W77" s="67"/>
      <c r="X77" s="48"/>
    </row>
    <row r="78" spans="1:24" x14ac:dyDescent="0.4">
      <c r="A78" s="49"/>
      <c r="B78" s="50"/>
      <c r="C78" s="51" t="str">
        <f>IFERROR(VLOOKUP(B78,製程!$A:$B,2,FALSE), "")</f>
        <v/>
      </c>
      <c r="D78" s="57"/>
      <c r="E78" s="50"/>
      <c r="F78" s="50"/>
      <c r="G78" s="120" t="str">
        <f>IFERROR(VLOOKUP(F78,設備!$A:$B,2,FALSE), "")</f>
        <v/>
      </c>
      <c r="H78" s="57"/>
      <c r="I78" s="62" t="str">
        <f>IFERROR(VLOOKUP(H78, 原燃物料!$A:$B, 2,FALSE), "")</f>
        <v/>
      </c>
      <c r="J78" s="60"/>
      <c r="K78" s="83"/>
      <c r="L78" s="83"/>
      <c r="M78" s="79"/>
      <c r="N78" s="64"/>
      <c r="O78" s="65"/>
      <c r="P78" s="50"/>
      <c r="Q78" s="50"/>
      <c r="R78" s="63"/>
      <c r="S78" s="65"/>
      <c r="T78" s="65"/>
      <c r="U78" s="65"/>
      <c r="V78" s="66"/>
      <c r="W78" s="67"/>
      <c r="X78" s="48"/>
    </row>
    <row r="79" spans="1:24" x14ac:dyDescent="0.4">
      <c r="A79" s="49"/>
      <c r="B79" s="50"/>
      <c r="C79" s="51" t="str">
        <f>IFERROR(VLOOKUP(B79,製程!$A:$B,2,FALSE), "")</f>
        <v/>
      </c>
      <c r="D79" s="57"/>
      <c r="E79" s="50"/>
      <c r="F79" s="50"/>
      <c r="G79" s="120" t="str">
        <f>IFERROR(VLOOKUP(F79,設備!$A:$B,2,FALSE), "")</f>
        <v/>
      </c>
      <c r="H79" s="57"/>
      <c r="I79" s="62" t="str">
        <f>IFERROR(VLOOKUP(H79, 原燃物料!$A:$B, 2,FALSE), "")</f>
        <v/>
      </c>
      <c r="J79" s="60"/>
      <c r="K79" s="83"/>
      <c r="L79" s="83"/>
      <c r="M79" s="79"/>
      <c r="N79" s="64"/>
      <c r="O79" s="65"/>
      <c r="P79" s="50"/>
      <c r="Q79" s="50"/>
      <c r="R79" s="63"/>
      <c r="S79" s="65"/>
      <c r="T79" s="65"/>
      <c r="U79" s="65"/>
      <c r="V79" s="66"/>
      <c r="W79" s="67"/>
      <c r="X79" s="48"/>
    </row>
    <row r="80" spans="1:24" x14ac:dyDescent="0.4">
      <c r="A80" s="49"/>
      <c r="B80" s="50"/>
      <c r="C80" s="51" t="str">
        <f>IFERROR(VLOOKUP(B80,製程!$A:$B,2,FALSE), "")</f>
        <v/>
      </c>
      <c r="D80" s="57"/>
      <c r="E80" s="50"/>
      <c r="F80" s="50"/>
      <c r="G80" s="120" t="str">
        <f>IFERROR(VLOOKUP(F80,設備!$A:$B,2,FALSE), "")</f>
        <v/>
      </c>
      <c r="H80" s="57"/>
      <c r="I80" s="62" t="str">
        <f>IFERROR(VLOOKUP(H80, 原燃物料!$A:$B, 2,FALSE), "")</f>
        <v/>
      </c>
      <c r="J80" s="60"/>
      <c r="K80" s="83"/>
      <c r="L80" s="83"/>
      <c r="M80" s="79"/>
      <c r="N80" s="64"/>
      <c r="O80" s="65"/>
      <c r="P80" s="50"/>
      <c r="Q80" s="50"/>
      <c r="R80" s="63"/>
      <c r="S80" s="65"/>
      <c r="T80" s="65"/>
      <c r="U80" s="65"/>
      <c r="V80" s="66"/>
      <c r="W80" s="67"/>
      <c r="X80" s="48"/>
    </row>
    <row r="81" spans="1:24" x14ac:dyDescent="0.4">
      <c r="A81" s="49"/>
      <c r="B81" s="50"/>
      <c r="C81" s="51" t="str">
        <f>IFERROR(VLOOKUP(B81,製程!$A:$B,2,FALSE), "")</f>
        <v/>
      </c>
      <c r="D81" s="57"/>
      <c r="E81" s="50"/>
      <c r="F81" s="50"/>
      <c r="G81" s="120" t="str">
        <f>IFERROR(VLOOKUP(F81,設備!$A:$B,2,FALSE), "")</f>
        <v/>
      </c>
      <c r="H81" s="57"/>
      <c r="I81" s="62" t="str">
        <f>IFERROR(VLOOKUP(H81, 原燃物料!$A:$B, 2,FALSE), "")</f>
        <v/>
      </c>
      <c r="J81" s="60"/>
      <c r="K81" s="83"/>
      <c r="L81" s="83"/>
      <c r="M81" s="79"/>
      <c r="N81" s="64"/>
      <c r="O81" s="65"/>
      <c r="P81" s="50"/>
      <c r="Q81" s="50"/>
      <c r="R81" s="63"/>
      <c r="S81" s="65"/>
      <c r="T81" s="65"/>
      <c r="U81" s="65"/>
      <c r="V81" s="66"/>
      <c r="W81" s="67"/>
      <c r="X81" s="48"/>
    </row>
    <row r="82" spans="1:24" x14ac:dyDescent="0.4">
      <c r="A82" s="49"/>
      <c r="B82" s="50"/>
      <c r="C82" s="51" t="str">
        <f>IFERROR(VLOOKUP(B82,製程!$A:$B,2,FALSE), "")</f>
        <v/>
      </c>
      <c r="D82" s="57"/>
      <c r="E82" s="50"/>
      <c r="F82" s="50"/>
      <c r="G82" s="120" t="str">
        <f>IFERROR(VLOOKUP(F82,設備!$A:$B,2,FALSE), "")</f>
        <v/>
      </c>
      <c r="H82" s="57"/>
      <c r="I82" s="62" t="str">
        <f>IFERROR(VLOOKUP(H82, 原燃物料!$A:$B, 2,FALSE), "")</f>
        <v/>
      </c>
      <c r="J82" s="60"/>
      <c r="K82" s="83"/>
      <c r="L82" s="83"/>
      <c r="M82" s="79"/>
      <c r="N82" s="64"/>
      <c r="O82" s="65"/>
      <c r="P82" s="50"/>
      <c r="Q82" s="50"/>
      <c r="R82" s="63"/>
      <c r="S82" s="65"/>
      <c r="T82" s="65"/>
      <c r="U82" s="65"/>
      <c r="V82" s="66"/>
      <c r="W82" s="67"/>
      <c r="X82" s="48"/>
    </row>
    <row r="83" spans="1:24" x14ac:dyDescent="0.4">
      <c r="A83" s="49"/>
      <c r="B83" s="50"/>
      <c r="C83" s="51" t="str">
        <f>IFERROR(VLOOKUP(B83,製程!$A:$B,2,FALSE), "")</f>
        <v/>
      </c>
      <c r="D83" s="57"/>
      <c r="E83" s="50"/>
      <c r="F83" s="50"/>
      <c r="G83" s="120" t="str">
        <f>IFERROR(VLOOKUP(F83,設備!$A:$B,2,FALSE), "")</f>
        <v/>
      </c>
      <c r="H83" s="57"/>
      <c r="I83" s="62" t="str">
        <f>IFERROR(VLOOKUP(H83, 原燃物料!$A:$B, 2,FALSE), "")</f>
        <v/>
      </c>
      <c r="J83" s="60"/>
      <c r="K83" s="83"/>
      <c r="L83" s="83"/>
      <c r="M83" s="79"/>
      <c r="N83" s="64"/>
      <c r="O83" s="65"/>
      <c r="P83" s="50"/>
      <c r="Q83" s="50"/>
      <c r="R83" s="63"/>
      <c r="S83" s="65"/>
      <c r="T83" s="65"/>
      <c r="U83" s="65"/>
      <c r="V83" s="66"/>
      <c r="W83" s="67"/>
      <c r="X83" s="48"/>
    </row>
    <row r="84" spans="1:24" x14ac:dyDescent="0.4">
      <c r="A84" s="49"/>
      <c r="B84" s="50"/>
      <c r="C84" s="51" t="str">
        <f>IFERROR(VLOOKUP(B84,製程!$A:$B,2,FALSE), "")</f>
        <v/>
      </c>
      <c r="D84" s="57"/>
      <c r="E84" s="50"/>
      <c r="F84" s="50"/>
      <c r="G84" s="120" t="str">
        <f>IFERROR(VLOOKUP(F84,設備!$A:$B,2,FALSE), "")</f>
        <v/>
      </c>
      <c r="H84" s="57"/>
      <c r="I84" s="62" t="str">
        <f>IFERROR(VLOOKUP(H84, 原燃物料!$A:$B, 2,FALSE), "")</f>
        <v/>
      </c>
      <c r="J84" s="60"/>
      <c r="K84" s="83"/>
      <c r="L84" s="83"/>
      <c r="M84" s="79"/>
      <c r="N84" s="64"/>
      <c r="O84" s="65"/>
      <c r="P84" s="50"/>
      <c r="Q84" s="50"/>
      <c r="R84" s="63"/>
      <c r="S84" s="65"/>
      <c r="T84" s="65"/>
      <c r="U84" s="65"/>
      <c r="V84" s="66"/>
      <c r="W84" s="67"/>
      <c r="X84" s="48"/>
    </row>
    <row r="85" spans="1:24" x14ac:dyDescent="0.4">
      <c r="A85" s="49"/>
      <c r="B85" s="50"/>
      <c r="C85" s="51" t="str">
        <f>IFERROR(VLOOKUP(B85,製程!$A:$B,2,FALSE), "")</f>
        <v/>
      </c>
      <c r="D85" s="57"/>
      <c r="E85" s="50"/>
      <c r="F85" s="50"/>
      <c r="G85" s="120" t="str">
        <f>IFERROR(VLOOKUP(F85,設備!$A:$B,2,FALSE), "")</f>
        <v/>
      </c>
      <c r="H85" s="57"/>
      <c r="I85" s="62" t="str">
        <f>IFERROR(VLOOKUP(H85, 原燃物料!$A:$B, 2,FALSE), "")</f>
        <v/>
      </c>
      <c r="J85" s="60"/>
      <c r="K85" s="83"/>
      <c r="L85" s="83"/>
      <c r="M85" s="79"/>
      <c r="N85" s="64"/>
      <c r="O85" s="65"/>
      <c r="P85" s="50"/>
      <c r="Q85" s="50"/>
      <c r="R85" s="63"/>
      <c r="S85" s="65"/>
      <c r="T85" s="65"/>
      <c r="U85" s="65"/>
      <c r="V85" s="66"/>
      <c r="W85" s="67"/>
      <c r="X85" s="48"/>
    </row>
    <row r="86" spans="1:24" x14ac:dyDescent="0.4">
      <c r="A86" s="49"/>
      <c r="B86" s="50"/>
      <c r="C86" s="51" t="str">
        <f>IFERROR(VLOOKUP(B86,製程!$A:$B,2,FALSE), "")</f>
        <v/>
      </c>
      <c r="D86" s="57"/>
      <c r="E86" s="50"/>
      <c r="F86" s="50"/>
      <c r="G86" s="120" t="str">
        <f>IFERROR(VLOOKUP(F86,設備!$A:$B,2,FALSE), "")</f>
        <v/>
      </c>
      <c r="H86" s="57"/>
      <c r="I86" s="62" t="str">
        <f>IFERROR(VLOOKUP(H86, 原燃物料!$A:$B, 2,FALSE), "")</f>
        <v/>
      </c>
      <c r="J86" s="60"/>
      <c r="K86" s="83"/>
      <c r="L86" s="83"/>
      <c r="M86" s="79"/>
      <c r="N86" s="64"/>
      <c r="O86" s="65"/>
      <c r="P86" s="50"/>
      <c r="Q86" s="50"/>
      <c r="R86" s="63"/>
      <c r="S86" s="65"/>
      <c r="T86" s="65"/>
      <c r="U86" s="65"/>
      <c r="V86" s="66"/>
      <c r="W86" s="67"/>
      <c r="X86" s="48"/>
    </row>
    <row r="87" spans="1:24" x14ac:dyDescent="0.4">
      <c r="A87" s="49"/>
      <c r="B87" s="50"/>
      <c r="C87" s="51" t="str">
        <f>IFERROR(VLOOKUP(B87,製程!$A:$B,2,FALSE), "")</f>
        <v/>
      </c>
      <c r="D87" s="57"/>
      <c r="E87" s="50"/>
      <c r="F87" s="50"/>
      <c r="G87" s="120" t="str">
        <f>IFERROR(VLOOKUP(F87,設備!$A:$B,2,FALSE), "")</f>
        <v/>
      </c>
      <c r="H87" s="57"/>
      <c r="I87" s="62" t="str">
        <f>IFERROR(VLOOKUP(H87, 原燃物料!$A:$B, 2,FALSE), "")</f>
        <v/>
      </c>
      <c r="J87" s="60"/>
      <c r="K87" s="83"/>
      <c r="L87" s="83"/>
      <c r="M87" s="79"/>
      <c r="N87" s="64"/>
      <c r="O87" s="65"/>
      <c r="P87" s="50"/>
      <c r="Q87" s="50"/>
      <c r="R87" s="63"/>
      <c r="S87" s="65"/>
      <c r="T87" s="65"/>
      <c r="U87" s="65"/>
      <c r="V87" s="66"/>
      <c r="W87" s="67"/>
      <c r="X87" s="48"/>
    </row>
    <row r="88" spans="1:24" x14ac:dyDescent="0.4">
      <c r="A88" s="49"/>
      <c r="B88" s="50"/>
      <c r="C88" s="51" t="str">
        <f>IFERROR(VLOOKUP(B88,製程!$A:$B,2,FALSE), "")</f>
        <v/>
      </c>
      <c r="D88" s="57"/>
      <c r="E88" s="50"/>
      <c r="F88" s="50"/>
      <c r="G88" s="120" t="str">
        <f>IFERROR(VLOOKUP(F88,設備!$A:$B,2,FALSE), "")</f>
        <v/>
      </c>
      <c r="H88" s="57"/>
      <c r="I88" s="62" t="str">
        <f>IFERROR(VLOOKUP(H88, 原燃物料!$A:$B, 2,FALSE), "")</f>
        <v/>
      </c>
      <c r="J88" s="60"/>
      <c r="K88" s="83"/>
      <c r="L88" s="83"/>
      <c r="M88" s="79"/>
      <c r="N88" s="64"/>
      <c r="O88" s="65"/>
      <c r="P88" s="50"/>
      <c r="Q88" s="50"/>
      <c r="R88" s="63"/>
      <c r="S88" s="65"/>
      <c r="T88" s="65"/>
      <c r="U88" s="65"/>
      <c r="V88" s="66"/>
      <c r="W88" s="67"/>
      <c r="X88" s="48"/>
    </row>
    <row r="89" spans="1:24" x14ac:dyDescent="0.4">
      <c r="A89" s="49"/>
      <c r="B89" s="50"/>
      <c r="C89" s="51" t="str">
        <f>IFERROR(VLOOKUP(B89,製程!$A:$B,2,FALSE), "")</f>
        <v/>
      </c>
      <c r="D89" s="57"/>
      <c r="E89" s="50"/>
      <c r="F89" s="50"/>
      <c r="G89" s="120" t="str">
        <f>IFERROR(VLOOKUP(F89,設備!$A:$B,2,FALSE), "")</f>
        <v/>
      </c>
      <c r="H89" s="57"/>
      <c r="I89" s="62" t="str">
        <f>IFERROR(VLOOKUP(H89, 原燃物料!$A:$B, 2,FALSE), "")</f>
        <v/>
      </c>
      <c r="J89" s="60"/>
      <c r="K89" s="83"/>
      <c r="L89" s="83"/>
      <c r="M89" s="79"/>
      <c r="N89" s="64"/>
      <c r="O89" s="65"/>
      <c r="P89" s="50"/>
      <c r="Q89" s="50"/>
      <c r="R89" s="63"/>
      <c r="S89" s="65"/>
      <c r="T89" s="65"/>
      <c r="U89" s="65"/>
      <c r="V89" s="66"/>
      <c r="W89" s="67"/>
      <c r="X89" s="48"/>
    </row>
    <row r="90" spans="1:24" x14ac:dyDescent="0.4">
      <c r="A90" s="49"/>
      <c r="B90" s="50"/>
      <c r="C90" s="51" t="str">
        <f>IFERROR(VLOOKUP(B90,製程!$A:$B,2,FALSE), "")</f>
        <v/>
      </c>
      <c r="D90" s="57"/>
      <c r="E90" s="50"/>
      <c r="F90" s="50"/>
      <c r="G90" s="120" t="str">
        <f>IFERROR(VLOOKUP(F90,設備!$A:$B,2,FALSE), "")</f>
        <v/>
      </c>
      <c r="H90" s="57"/>
      <c r="I90" s="62" t="str">
        <f>IFERROR(VLOOKUP(H90, 原燃物料!$A:$B, 2,FALSE), "")</f>
        <v/>
      </c>
      <c r="J90" s="60"/>
      <c r="K90" s="83"/>
      <c r="L90" s="83"/>
      <c r="M90" s="79"/>
      <c r="N90" s="64"/>
      <c r="O90" s="65"/>
      <c r="P90" s="50"/>
      <c r="Q90" s="50"/>
      <c r="R90" s="63"/>
      <c r="S90" s="65"/>
      <c r="T90" s="65"/>
      <c r="U90" s="65"/>
      <c r="V90" s="66"/>
      <c r="W90" s="67"/>
      <c r="X90" s="48"/>
    </row>
    <row r="91" spans="1:24" x14ac:dyDescent="0.4">
      <c r="A91" s="49"/>
      <c r="B91" s="50"/>
      <c r="C91" s="51" t="str">
        <f>IFERROR(VLOOKUP(B91,製程!$A:$B,2,FALSE), "")</f>
        <v/>
      </c>
      <c r="D91" s="57"/>
      <c r="E91" s="50"/>
      <c r="F91" s="50"/>
      <c r="G91" s="120" t="str">
        <f>IFERROR(VLOOKUP(F91,設備!$A:$B,2,FALSE), "")</f>
        <v/>
      </c>
      <c r="H91" s="57"/>
      <c r="I91" s="62" t="str">
        <f>IFERROR(VLOOKUP(H91, 原燃物料!$A:$B, 2,FALSE), "")</f>
        <v/>
      </c>
      <c r="J91" s="60"/>
      <c r="K91" s="83"/>
      <c r="L91" s="83"/>
      <c r="M91" s="79"/>
      <c r="N91" s="64"/>
      <c r="O91" s="65"/>
      <c r="P91" s="50"/>
      <c r="Q91" s="50"/>
      <c r="R91" s="63"/>
      <c r="S91" s="65"/>
      <c r="T91" s="65"/>
      <c r="U91" s="65"/>
      <c r="V91" s="66"/>
      <c r="W91" s="67"/>
      <c r="X91" s="48"/>
    </row>
    <row r="92" spans="1:24" x14ac:dyDescent="0.4">
      <c r="A92" s="49"/>
      <c r="B92" s="50"/>
      <c r="C92" s="51" t="str">
        <f>IFERROR(VLOOKUP(B92,製程!$A:$B,2,FALSE), "")</f>
        <v/>
      </c>
      <c r="D92" s="57"/>
      <c r="E92" s="50"/>
      <c r="F92" s="50"/>
      <c r="G92" s="120" t="str">
        <f>IFERROR(VLOOKUP(F92,設備!$A:$B,2,FALSE), "")</f>
        <v/>
      </c>
      <c r="H92" s="57"/>
      <c r="I92" s="62" t="str">
        <f>IFERROR(VLOOKUP(H92, 原燃物料!$A:$B, 2,FALSE), "")</f>
        <v/>
      </c>
      <c r="J92" s="60"/>
      <c r="K92" s="83"/>
      <c r="L92" s="83"/>
      <c r="M92" s="79"/>
      <c r="N92" s="64"/>
      <c r="O92" s="65"/>
      <c r="P92" s="50"/>
      <c r="Q92" s="50"/>
      <c r="R92" s="63"/>
      <c r="S92" s="65"/>
      <c r="T92" s="65"/>
      <c r="U92" s="65"/>
      <c r="V92" s="66"/>
      <c r="W92" s="67"/>
      <c r="X92" s="48"/>
    </row>
    <row r="93" spans="1:24" x14ac:dyDescent="0.4">
      <c r="A93" s="49"/>
      <c r="B93" s="50"/>
      <c r="C93" s="51" t="str">
        <f>IFERROR(VLOOKUP(B93,製程!$A:$B,2,FALSE), "")</f>
        <v/>
      </c>
      <c r="D93" s="57"/>
      <c r="E93" s="50"/>
      <c r="F93" s="50"/>
      <c r="G93" s="120" t="str">
        <f>IFERROR(VLOOKUP(F93,設備!$A:$B,2,FALSE), "")</f>
        <v/>
      </c>
      <c r="H93" s="57"/>
      <c r="I93" s="62" t="str">
        <f>IFERROR(VLOOKUP(H93, 原燃物料!$A:$B, 2,FALSE), "")</f>
        <v/>
      </c>
      <c r="J93" s="60"/>
      <c r="K93" s="83"/>
      <c r="L93" s="83"/>
      <c r="M93" s="79"/>
      <c r="N93" s="64"/>
      <c r="O93" s="65"/>
      <c r="P93" s="50"/>
      <c r="Q93" s="50"/>
      <c r="R93" s="63"/>
      <c r="S93" s="65"/>
      <c r="T93" s="65"/>
      <c r="U93" s="65"/>
      <c r="V93" s="66"/>
      <c r="W93" s="67"/>
      <c r="X93" s="48"/>
    </row>
    <row r="94" spans="1:24" x14ac:dyDescent="0.4">
      <c r="A94" s="49"/>
      <c r="B94" s="50"/>
      <c r="C94" s="51" t="str">
        <f>IFERROR(VLOOKUP(B94,製程!$A:$B,2,FALSE), "")</f>
        <v/>
      </c>
      <c r="D94" s="57"/>
      <c r="E94" s="50"/>
      <c r="F94" s="50"/>
      <c r="G94" s="120" t="str">
        <f>IFERROR(VLOOKUP(F94,設備!$A:$B,2,FALSE), "")</f>
        <v/>
      </c>
      <c r="H94" s="57"/>
      <c r="I94" s="62" t="str">
        <f>IFERROR(VLOOKUP(H94, 原燃物料!$A:$B, 2,FALSE), "")</f>
        <v/>
      </c>
      <c r="J94" s="60"/>
      <c r="K94" s="83"/>
      <c r="L94" s="83"/>
      <c r="M94" s="79"/>
      <c r="N94" s="64"/>
      <c r="O94" s="65"/>
      <c r="P94" s="50"/>
      <c r="Q94" s="50"/>
      <c r="R94" s="63"/>
      <c r="S94" s="65"/>
      <c r="T94" s="65"/>
      <c r="U94" s="65"/>
      <c r="V94" s="66"/>
      <c r="W94" s="67"/>
      <c r="X94" s="48"/>
    </row>
    <row r="95" spans="1:24" x14ac:dyDescent="0.4">
      <c r="A95" s="49"/>
      <c r="B95" s="50"/>
      <c r="C95" s="51" t="str">
        <f>IFERROR(VLOOKUP(B95,製程!$A:$B,2,FALSE), "")</f>
        <v/>
      </c>
      <c r="D95" s="57"/>
      <c r="E95" s="50"/>
      <c r="F95" s="50"/>
      <c r="G95" s="120" t="str">
        <f>IFERROR(VLOOKUP(F95,設備!$A:$B,2,FALSE), "")</f>
        <v/>
      </c>
      <c r="H95" s="57"/>
      <c r="I95" s="62" t="str">
        <f>IFERROR(VLOOKUP(H95, 原燃物料!$A:$B, 2,FALSE), "")</f>
        <v/>
      </c>
      <c r="J95" s="60"/>
      <c r="K95" s="83"/>
      <c r="L95" s="83"/>
      <c r="M95" s="79"/>
      <c r="N95" s="64"/>
      <c r="O95" s="65"/>
      <c r="P95" s="50"/>
      <c r="Q95" s="50"/>
      <c r="R95" s="63"/>
      <c r="S95" s="65"/>
      <c r="T95" s="65"/>
      <c r="U95" s="65"/>
      <c r="V95" s="66"/>
      <c r="W95" s="67"/>
      <c r="X95" s="48"/>
    </row>
    <row r="96" spans="1:24" x14ac:dyDescent="0.4">
      <c r="A96" s="49"/>
      <c r="B96" s="50"/>
      <c r="C96" s="51" t="str">
        <f>IFERROR(VLOOKUP(B96,製程!$A:$B,2,FALSE), "")</f>
        <v/>
      </c>
      <c r="D96" s="57"/>
      <c r="E96" s="50"/>
      <c r="F96" s="50"/>
      <c r="G96" s="120" t="str">
        <f>IFERROR(VLOOKUP(F96,設備!$A:$B,2,FALSE), "")</f>
        <v/>
      </c>
      <c r="H96" s="57"/>
      <c r="I96" s="62" t="str">
        <f>IFERROR(VLOOKUP(H96, 原燃物料!$A:$B, 2,FALSE), "")</f>
        <v/>
      </c>
      <c r="J96" s="60"/>
      <c r="K96" s="83"/>
      <c r="L96" s="83"/>
      <c r="M96" s="79"/>
      <c r="N96" s="64"/>
      <c r="O96" s="65"/>
      <c r="P96" s="50"/>
      <c r="Q96" s="50"/>
      <c r="R96" s="63"/>
      <c r="S96" s="65"/>
      <c r="T96" s="65"/>
      <c r="U96" s="65"/>
      <c r="V96" s="66"/>
      <c r="W96" s="67"/>
      <c r="X96" s="48"/>
    </row>
    <row r="97" spans="1:24" x14ac:dyDescent="0.4">
      <c r="A97" s="49"/>
      <c r="B97" s="50"/>
      <c r="C97" s="51" t="str">
        <f>IFERROR(VLOOKUP(B97,製程!$A:$B,2,FALSE), "")</f>
        <v/>
      </c>
      <c r="D97" s="57"/>
      <c r="E97" s="50"/>
      <c r="F97" s="50"/>
      <c r="G97" s="120" t="str">
        <f>IFERROR(VLOOKUP(F97,設備!$A:$B,2,FALSE), "")</f>
        <v/>
      </c>
      <c r="H97" s="57"/>
      <c r="I97" s="62" t="str">
        <f>IFERROR(VLOOKUP(H97, 原燃物料!$A:$B, 2,FALSE), "")</f>
        <v/>
      </c>
      <c r="J97" s="60"/>
      <c r="K97" s="83"/>
      <c r="L97" s="83"/>
      <c r="M97" s="79"/>
      <c r="N97" s="64"/>
      <c r="O97" s="65"/>
      <c r="P97" s="50"/>
      <c r="Q97" s="50"/>
      <c r="R97" s="63"/>
      <c r="S97" s="65"/>
      <c r="T97" s="65"/>
      <c r="U97" s="65"/>
      <c r="V97" s="66"/>
      <c r="W97" s="67"/>
      <c r="X97" s="48"/>
    </row>
    <row r="98" spans="1:24" x14ac:dyDescent="0.4">
      <c r="A98" s="49"/>
      <c r="B98" s="50"/>
      <c r="C98" s="51" t="str">
        <f>IFERROR(VLOOKUP(B98,製程!$A:$B,2,FALSE), "")</f>
        <v/>
      </c>
      <c r="D98" s="57"/>
      <c r="E98" s="50"/>
      <c r="F98" s="50"/>
      <c r="G98" s="120" t="str">
        <f>IFERROR(VLOOKUP(F98,設備!$A:$B,2,FALSE), "")</f>
        <v/>
      </c>
      <c r="H98" s="57"/>
      <c r="I98" s="62" t="str">
        <f>IFERROR(VLOOKUP(H98, 原燃物料!$A:$B, 2,FALSE), "")</f>
        <v/>
      </c>
      <c r="J98" s="60"/>
      <c r="K98" s="83"/>
      <c r="L98" s="83"/>
      <c r="M98" s="79"/>
      <c r="N98" s="64"/>
      <c r="O98" s="65"/>
      <c r="P98" s="50"/>
      <c r="Q98" s="50"/>
      <c r="R98" s="63"/>
      <c r="S98" s="65"/>
      <c r="T98" s="65"/>
      <c r="U98" s="65"/>
      <c r="V98" s="66"/>
      <c r="W98" s="67"/>
      <c r="X98" s="48"/>
    </row>
    <row r="99" spans="1:24" x14ac:dyDescent="0.4">
      <c r="A99" s="49"/>
      <c r="B99" s="50"/>
      <c r="C99" s="51" t="str">
        <f>IFERROR(VLOOKUP(B99,製程!$A:$B,2,FALSE), "")</f>
        <v/>
      </c>
      <c r="D99" s="57"/>
      <c r="E99" s="50"/>
      <c r="F99" s="50"/>
      <c r="G99" s="120" t="str">
        <f>IFERROR(VLOOKUP(F99,設備!$A:$B,2,FALSE), "")</f>
        <v/>
      </c>
      <c r="H99" s="57"/>
      <c r="I99" s="62" t="str">
        <f>IFERROR(VLOOKUP(H99, 原燃物料!$A:$B, 2,FALSE), "")</f>
        <v/>
      </c>
      <c r="J99" s="60"/>
      <c r="K99" s="83"/>
      <c r="L99" s="83"/>
      <c r="M99" s="79"/>
      <c r="N99" s="64"/>
      <c r="O99" s="65"/>
      <c r="P99" s="50"/>
      <c r="Q99" s="50"/>
      <c r="R99" s="63"/>
      <c r="S99" s="65"/>
      <c r="T99" s="65"/>
      <c r="U99" s="65"/>
      <c r="V99" s="66"/>
      <c r="W99" s="67"/>
      <c r="X99" s="48"/>
    </row>
    <row r="100" spans="1:24" x14ac:dyDescent="0.4">
      <c r="A100" s="49"/>
      <c r="B100" s="50"/>
      <c r="C100" s="51" t="str">
        <f>IFERROR(VLOOKUP(B100,製程!$A:$B,2,FALSE), "")</f>
        <v/>
      </c>
      <c r="D100" s="57"/>
      <c r="E100" s="50"/>
      <c r="F100" s="50"/>
      <c r="G100" s="120" t="str">
        <f>IFERROR(VLOOKUP(F100,設備!$A:$B,2,FALSE), "")</f>
        <v/>
      </c>
      <c r="H100" s="57"/>
      <c r="I100" s="62" t="str">
        <f>IFERROR(VLOOKUP(H100, 原燃物料!$A:$B, 2,FALSE), "")</f>
        <v/>
      </c>
      <c r="J100" s="60"/>
      <c r="K100" s="83"/>
      <c r="L100" s="83"/>
      <c r="M100" s="79"/>
      <c r="N100" s="64"/>
      <c r="O100" s="65"/>
      <c r="P100" s="50"/>
      <c r="Q100" s="50"/>
      <c r="R100" s="63"/>
      <c r="S100" s="65"/>
      <c r="T100" s="65"/>
      <c r="U100" s="65"/>
      <c r="V100" s="66"/>
      <c r="W100" s="67"/>
      <c r="X100" s="48"/>
    </row>
    <row r="101" spans="1:24" x14ac:dyDescent="0.4">
      <c r="A101" s="49"/>
      <c r="B101" s="50"/>
      <c r="C101" s="51" t="str">
        <f>IFERROR(VLOOKUP(B101,製程!$A:$B,2,FALSE), "")</f>
        <v/>
      </c>
      <c r="D101" s="57"/>
      <c r="E101" s="50"/>
      <c r="F101" s="50"/>
      <c r="G101" s="120" t="str">
        <f>IFERROR(VLOOKUP(F101,設備!$A:$B,2,FALSE), "")</f>
        <v/>
      </c>
      <c r="H101" s="57"/>
      <c r="I101" s="62" t="str">
        <f>IFERROR(VLOOKUP(H101, 原燃物料!$A:$B, 2,FALSE), "")</f>
        <v/>
      </c>
      <c r="J101" s="60"/>
      <c r="K101" s="83"/>
      <c r="L101" s="83"/>
      <c r="M101" s="79"/>
      <c r="N101" s="64"/>
      <c r="O101" s="65"/>
      <c r="P101" s="50"/>
      <c r="Q101" s="50"/>
      <c r="R101" s="63"/>
      <c r="S101" s="65"/>
      <c r="T101" s="65"/>
      <c r="U101" s="65"/>
      <c r="V101" s="66"/>
      <c r="W101" s="67"/>
      <c r="X101" s="48"/>
    </row>
    <row r="102" spans="1:24" x14ac:dyDescent="0.4">
      <c r="A102" s="49"/>
      <c r="B102" s="50"/>
      <c r="C102" s="51" t="str">
        <f>IFERROR(VLOOKUP(B102,製程!$A:$B,2,FALSE), "")</f>
        <v/>
      </c>
      <c r="D102" s="57"/>
      <c r="E102" s="50"/>
      <c r="F102" s="50"/>
      <c r="G102" s="120" t="str">
        <f>IFERROR(VLOOKUP(F102,設備!$A:$B,2,FALSE), "")</f>
        <v/>
      </c>
      <c r="H102" s="57"/>
      <c r="I102" s="62" t="str">
        <f>IFERROR(VLOOKUP(H102, 原燃物料!$A:$B, 2,FALSE), "")</f>
        <v/>
      </c>
      <c r="J102" s="60"/>
      <c r="K102" s="83"/>
      <c r="L102" s="83"/>
      <c r="M102" s="79"/>
      <c r="N102" s="64"/>
      <c r="O102" s="65"/>
      <c r="P102" s="50"/>
      <c r="Q102" s="50"/>
      <c r="R102" s="63"/>
      <c r="S102" s="65"/>
      <c r="T102" s="65"/>
      <c r="U102" s="65"/>
      <c r="V102" s="66"/>
      <c r="W102" s="67"/>
      <c r="X102" s="48"/>
    </row>
    <row r="103" spans="1:24" x14ac:dyDescent="0.4">
      <c r="A103" s="49"/>
      <c r="B103" s="50"/>
      <c r="C103" s="51" t="str">
        <f>IFERROR(VLOOKUP(B103,製程!$A:$B,2,FALSE), "")</f>
        <v/>
      </c>
      <c r="D103" s="57"/>
      <c r="E103" s="50"/>
      <c r="F103" s="50"/>
      <c r="G103" s="120" t="str">
        <f>IFERROR(VLOOKUP(F103,設備!$A:$B,2,FALSE), "")</f>
        <v/>
      </c>
      <c r="H103" s="57"/>
      <c r="I103" s="62" t="str">
        <f>IFERROR(VLOOKUP(H103, 原燃物料!$A:$B, 2,FALSE), "")</f>
        <v/>
      </c>
      <c r="J103" s="60"/>
      <c r="K103" s="83"/>
      <c r="L103" s="83"/>
      <c r="M103" s="79"/>
      <c r="N103" s="64"/>
      <c r="O103" s="65"/>
      <c r="P103" s="50"/>
      <c r="Q103" s="50"/>
      <c r="R103" s="63"/>
      <c r="S103" s="65"/>
      <c r="T103" s="65"/>
      <c r="U103" s="65"/>
      <c r="V103" s="66"/>
      <c r="W103" s="67"/>
      <c r="X103" s="48"/>
    </row>
    <row r="104" spans="1:24" x14ac:dyDescent="0.4">
      <c r="A104" s="49"/>
      <c r="B104" s="50"/>
      <c r="C104" s="51" t="str">
        <f>IFERROR(VLOOKUP(B104,製程!$A:$B,2,FALSE), "")</f>
        <v/>
      </c>
      <c r="D104" s="57"/>
      <c r="E104" s="50"/>
      <c r="F104" s="50"/>
      <c r="G104" s="120" t="str">
        <f>IFERROR(VLOOKUP(F104,設備!$A:$B,2,FALSE), "")</f>
        <v/>
      </c>
      <c r="H104" s="57"/>
      <c r="I104" s="62" t="str">
        <f>IFERROR(VLOOKUP(H104, 原燃物料!$A:$B, 2,FALSE), "")</f>
        <v/>
      </c>
      <c r="J104" s="60"/>
      <c r="K104" s="83"/>
      <c r="L104" s="83"/>
      <c r="M104" s="79"/>
      <c r="N104" s="64"/>
      <c r="O104" s="65"/>
      <c r="P104" s="50"/>
      <c r="Q104" s="50"/>
      <c r="R104" s="63"/>
      <c r="S104" s="65"/>
      <c r="T104" s="65"/>
      <c r="U104" s="65"/>
      <c r="V104" s="66"/>
      <c r="W104" s="67"/>
      <c r="X104" s="48"/>
    </row>
    <row r="105" spans="1:24" x14ac:dyDescent="0.4">
      <c r="A105" s="49"/>
      <c r="B105" s="50"/>
      <c r="C105" s="51" t="str">
        <f>IFERROR(VLOOKUP(B105,製程!$A:$B,2,FALSE), "")</f>
        <v/>
      </c>
      <c r="D105" s="57"/>
      <c r="E105" s="50"/>
      <c r="F105" s="50"/>
      <c r="G105" s="120" t="str">
        <f>IFERROR(VLOOKUP(F105,設備!$A:$B,2,FALSE), "")</f>
        <v/>
      </c>
      <c r="H105" s="57"/>
      <c r="I105" s="62" t="str">
        <f>IFERROR(VLOOKUP(H105, 原燃物料!$A:$B, 2,FALSE), "")</f>
        <v/>
      </c>
      <c r="J105" s="60"/>
      <c r="K105" s="83"/>
      <c r="L105" s="83"/>
      <c r="M105" s="79"/>
      <c r="N105" s="64"/>
      <c r="O105" s="65"/>
      <c r="P105" s="50"/>
      <c r="Q105" s="50"/>
      <c r="R105" s="63"/>
      <c r="S105" s="65"/>
      <c r="T105" s="65"/>
      <c r="U105" s="65"/>
      <c r="V105" s="66"/>
      <c r="W105" s="67"/>
      <c r="X105" s="48"/>
    </row>
    <row r="106" spans="1:24" x14ac:dyDescent="0.4">
      <c r="A106" s="49"/>
      <c r="B106" s="50"/>
      <c r="C106" s="51" t="str">
        <f>IFERROR(VLOOKUP(B106,製程!$A:$B,2,FALSE), "")</f>
        <v/>
      </c>
      <c r="D106" s="57"/>
      <c r="E106" s="50"/>
      <c r="F106" s="50"/>
      <c r="G106" s="120" t="str">
        <f>IFERROR(VLOOKUP(F106,設備!$A:$B,2,FALSE), "")</f>
        <v/>
      </c>
      <c r="H106" s="57"/>
      <c r="I106" s="62" t="str">
        <f>IFERROR(VLOOKUP(H106, 原燃物料!$A:$B, 2,FALSE), "")</f>
        <v/>
      </c>
      <c r="J106" s="60"/>
      <c r="K106" s="83"/>
      <c r="L106" s="83"/>
      <c r="M106" s="79"/>
      <c r="N106" s="64"/>
      <c r="O106" s="65"/>
      <c r="P106" s="50"/>
      <c r="Q106" s="50"/>
      <c r="R106" s="63"/>
      <c r="S106" s="65"/>
      <c r="T106" s="65"/>
      <c r="U106" s="65"/>
      <c r="V106" s="66"/>
      <c r="W106" s="67"/>
      <c r="X106" s="48"/>
    </row>
    <row r="107" spans="1:24" x14ac:dyDescent="0.4">
      <c r="A107" s="49"/>
      <c r="B107" s="50"/>
      <c r="C107" s="51" t="str">
        <f>IFERROR(VLOOKUP(B107,製程!$A:$B,2,FALSE), "")</f>
        <v/>
      </c>
      <c r="D107" s="57"/>
      <c r="E107" s="50"/>
      <c r="F107" s="50"/>
      <c r="G107" s="120" t="str">
        <f>IFERROR(VLOOKUP(F107,設備!$A:$B,2,FALSE), "")</f>
        <v/>
      </c>
      <c r="H107" s="57"/>
      <c r="I107" s="62" t="str">
        <f>IFERROR(VLOOKUP(H107, 原燃物料!$A:$B, 2,FALSE), "")</f>
        <v/>
      </c>
      <c r="J107" s="60"/>
      <c r="K107" s="83"/>
      <c r="L107" s="83"/>
      <c r="M107" s="79"/>
      <c r="N107" s="64"/>
      <c r="O107" s="65"/>
      <c r="P107" s="50"/>
      <c r="Q107" s="50"/>
      <c r="R107" s="63"/>
      <c r="S107" s="65"/>
      <c r="T107" s="65"/>
      <c r="U107" s="65"/>
      <c r="V107" s="66"/>
      <c r="W107" s="67"/>
      <c r="X107" s="48"/>
    </row>
    <row r="108" spans="1:24" x14ac:dyDescent="0.4">
      <c r="A108" s="49"/>
      <c r="B108" s="50"/>
      <c r="C108" s="51" t="str">
        <f>IFERROR(VLOOKUP(B108,製程!$A:$B,2,FALSE), "")</f>
        <v/>
      </c>
      <c r="D108" s="57"/>
      <c r="E108" s="50"/>
      <c r="F108" s="50"/>
      <c r="G108" s="120" t="str">
        <f>IFERROR(VLOOKUP(F108,設備!$A:$B,2,FALSE), "")</f>
        <v/>
      </c>
      <c r="H108" s="57"/>
      <c r="I108" s="62" t="str">
        <f>IFERROR(VLOOKUP(H108, 原燃物料!$A:$B, 2,FALSE), "")</f>
        <v/>
      </c>
      <c r="J108" s="60"/>
      <c r="K108" s="83"/>
      <c r="L108" s="83"/>
      <c r="M108" s="79"/>
      <c r="N108" s="64"/>
      <c r="O108" s="65"/>
      <c r="P108" s="50"/>
      <c r="Q108" s="50"/>
      <c r="R108" s="63"/>
      <c r="S108" s="65"/>
      <c r="T108" s="65"/>
      <c r="U108" s="65"/>
      <c r="V108" s="66"/>
      <c r="W108" s="67"/>
      <c r="X108" s="48"/>
    </row>
    <row r="109" spans="1:24" x14ac:dyDescent="0.4">
      <c r="A109" s="49"/>
      <c r="B109" s="50"/>
      <c r="C109" s="51" t="str">
        <f>IFERROR(VLOOKUP(B109,製程!$A:$B,2,FALSE), "")</f>
        <v/>
      </c>
      <c r="D109" s="57"/>
      <c r="E109" s="50"/>
      <c r="F109" s="50"/>
      <c r="G109" s="120" t="str">
        <f>IFERROR(VLOOKUP(F109,設備!$A:$B,2,FALSE), "")</f>
        <v/>
      </c>
      <c r="H109" s="57"/>
      <c r="I109" s="62" t="str">
        <f>IFERROR(VLOOKUP(H109, 原燃物料!$A:$B, 2,FALSE), "")</f>
        <v/>
      </c>
      <c r="J109" s="60"/>
      <c r="K109" s="83"/>
      <c r="L109" s="83"/>
      <c r="M109" s="79"/>
      <c r="N109" s="64"/>
      <c r="O109" s="65"/>
      <c r="P109" s="50"/>
      <c r="Q109" s="50"/>
      <c r="R109" s="63"/>
      <c r="S109" s="65"/>
      <c r="T109" s="65"/>
      <c r="U109" s="65"/>
      <c r="V109" s="66"/>
      <c r="W109" s="67"/>
      <c r="X109" s="48"/>
    </row>
    <row r="110" spans="1:24" x14ac:dyDescent="0.4">
      <c r="A110" s="49"/>
      <c r="B110" s="50"/>
      <c r="C110" s="51" t="str">
        <f>IFERROR(VLOOKUP(B110,製程!$A:$B,2,FALSE), "")</f>
        <v/>
      </c>
      <c r="D110" s="57"/>
      <c r="E110" s="50"/>
      <c r="F110" s="50"/>
      <c r="G110" s="120" t="str">
        <f>IFERROR(VLOOKUP(F110,設備!$A:$B,2,FALSE), "")</f>
        <v/>
      </c>
      <c r="H110" s="57"/>
      <c r="I110" s="62" t="str">
        <f>IFERROR(VLOOKUP(H110, 原燃物料!$A:$B, 2,FALSE), "")</f>
        <v/>
      </c>
      <c r="J110" s="60"/>
      <c r="K110" s="83"/>
      <c r="L110" s="83"/>
      <c r="M110" s="79"/>
      <c r="N110" s="64"/>
      <c r="O110" s="65"/>
      <c r="P110" s="50"/>
      <c r="Q110" s="50"/>
      <c r="R110" s="63"/>
      <c r="S110" s="65"/>
      <c r="T110" s="65"/>
      <c r="U110" s="65"/>
      <c r="V110" s="66"/>
      <c r="W110" s="67"/>
      <c r="X110" s="48"/>
    </row>
    <row r="111" spans="1:24" x14ac:dyDescent="0.4">
      <c r="A111" s="49"/>
      <c r="B111" s="50"/>
      <c r="C111" s="51" t="str">
        <f>IFERROR(VLOOKUP(B111,製程!$A:$B,2,FALSE), "")</f>
        <v/>
      </c>
      <c r="D111" s="57"/>
      <c r="E111" s="50"/>
      <c r="F111" s="50"/>
      <c r="G111" s="120" t="str">
        <f>IFERROR(VLOOKUP(F111,設備!$A:$B,2,FALSE), "")</f>
        <v/>
      </c>
      <c r="H111" s="57"/>
      <c r="I111" s="62" t="str">
        <f>IFERROR(VLOOKUP(H111, 原燃物料!$A:$B, 2,FALSE), "")</f>
        <v/>
      </c>
      <c r="J111" s="60"/>
      <c r="K111" s="83"/>
      <c r="L111" s="83"/>
      <c r="M111" s="79"/>
      <c r="N111" s="64"/>
      <c r="O111" s="65"/>
      <c r="P111" s="50"/>
      <c r="Q111" s="50"/>
      <c r="R111" s="63"/>
      <c r="S111" s="65"/>
      <c r="T111" s="65"/>
      <c r="U111" s="65"/>
      <c r="V111" s="66"/>
      <c r="W111" s="67"/>
      <c r="X111" s="48"/>
    </row>
    <row r="112" spans="1:24" x14ac:dyDescent="0.4">
      <c r="A112" s="49"/>
      <c r="B112" s="50"/>
      <c r="C112" s="51" t="str">
        <f>IFERROR(VLOOKUP(B112,製程!$A:$B,2,FALSE), "")</f>
        <v/>
      </c>
      <c r="D112" s="57"/>
      <c r="E112" s="50"/>
      <c r="F112" s="50"/>
      <c r="G112" s="120" t="str">
        <f>IFERROR(VLOOKUP(F112,設備!$A:$B,2,FALSE), "")</f>
        <v/>
      </c>
      <c r="H112" s="57"/>
      <c r="I112" s="62" t="str">
        <f>IFERROR(VLOOKUP(H112, 原燃物料!$A:$B, 2,FALSE), "")</f>
        <v/>
      </c>
      <c r="J112" s="60"/>
      <c r="K112" s="83"/>
      <c r="L112" s="83"/>
      <c r="M112" s="79"/>
      <c r="N112" s="64"/>
      <c r="O112" s="65"/>
      <c r="P112" s="50"/>
      <c r="Q112" s="50"/>
      <c r="R112" s="63"/>
      <c r="S112" s="65"/>
      <c r="T112" s="65"/>
      <c r="U112" s="65"/>
      <c r="V112" s="66"/>
      <c r="W112" s="67"/>
      <c r="X112" s="48"/>
    </row>
    <row r="113" spans="1:24" x14ac:dyDescent="0.4">
      <c r="A113" s="49"/>
      <c r="B113" s="50"/>
      <c r="C113" s="51" t="str">
        <f>IFERROR(VLOOKUP(B113,製程!$A:$B,2,FALSE), "")</f>
        <v/>
      </c>
      <c r="D113" s="57"/>
      <c r="E113" s="50"/>
      <c r="F113" s="50"/>
      <c r="G113" s="120" t="str">
        <f>IFERROR(VLOOKUP(F113,設備!$A:$B,2,FALSE), "")</f>
        <v/>
      </c>
      <c r="H113" s="57"/>
      <c r="I113" s="62" t="str">
        <f>IFERROR(VLOOKUP(H113, 原燃物料!$A:$B, 2,FALSE), "")</f>
        <v/>
      </c>
      <c r="J113" s="60"/>
      <c r="K113" s="83"/>
      <c r="L113" s="83"/>
      <c r="M113" s="79"/>
      <c r="N113" s="64"/>
      <c r="O113" s="65"/>
      <c r="P113" s="50"/>
      <c r="Q113" s="50"/>
      <c r="R113" s="63"/>
      <c r="S113" s="65"/>
      <c r="T113" s="65"/>
      <c r="U113" s="65"/>
      <c r="V113" s="66"/>
      <c r="W113" s="67"/>
      <c r="X113" s="48"/>
    </row>
    <row r="114" spans="1:24" x14ac:dyDescent="0.4">
      <c r="A114" s="49"/>
      <c r="B114" s="50"/>
      <c r="C114" s="51" t="str">
        <f>IFERROR(VLOOKUP(B114,製程!$A:$B,2,FALSE), "")</f>
        <v/>
      </c>
      <c r="D114" s="57"/>
      <c r="E114" s="50"/>
      <c r="F114" s="50"/>
      <c r="G114" s="120" t="str">
        <f>IFERROR(VLOOKUP(F114,設備!$A:$B,2,FALSE), "")</f>
        <v/>
      </c>
      <c r="H114" s="57"/>
      <c r="I114" s="62" t="str">
        <f>IFERROR(VLOOKUP(H114, 原燃物料!$A:$B, 2,FALSE), "")</f>
        <v/>
      </c>
      <c r="J114" s="60"/>
      <c r="K114" s="83"/>
      <c r="L114" s="83"/>
      <c r="M114" s="79"/>
      <c r="N114" s="64"/>
      <c r="O114" s="65"/>
      <c r="P114" s="50"/>
      <c r="Q114" s="50"/>
      <c r="R114" s="63"/>
      <c r="S114" s="65"/>
      <c r="T114" s="65"/>
      <c r="U114" s="65"/>
      <c r="V114" s="66"/>
      <c r="W114" s="67"/>
      <c r="X114" s="48"/>
    </row>
    <row r="115" spans="1:24" x14ac:dyDescent="0.4">
      <c r="A115" s="49"/>
      <c r="B115" s="50"/>
      <c r="C115" s="51" t="str">
        <f>IFERROR(VLOOKUP(B115,製程!$A:$B,2,FALSE), "")</f>
        <v/>
      </c>
      <c r="D115" s="57"/>
      <c r="E115" s="50"/>
      <c r="F115" s="50"/>
      <c r="G115" s="120" t="str">
        <f>IFERROR(VLOOKUP(F115,設備!$A:$B,2,FALSE), "")</f>
        <v/>
      </c>
      <c r="H115" s="57"/>
      <c r="I115" s="62" t="str">
        <f>IFERROR(VLOOKUP(H115, 原燃物料!$A:$B, 2,FALSE), "")</f>
        <v/>
      </c>
      <c r="J115" s="60"/>
      <c r="K115" s="83"/>
      <c r="L115" s="83"/>
      <c r="M115" s="79"/>
      <c r="N115" s="64"/>
      <c r="O115" s="65"/>
      <c r="P115" s="50"/>
      <c r="Q115" s="50"/>
      <c r="R115" s="63"/>
      <c r="S115" s="65"/>
      <c r="T115" s="65"/>
      <c r="U115" s="65"/>
      <c r="V115" s="66"/>
      <c r="W115" s="67"/>
      <c r="X115" s="48"/>
    </row>
    <row r="116" spans="1:24" x14ac:dyDescent="0.4">
      <c r="A116" s="49"/>
      <c r="B116" s="50"/>
      <c r="C116" s="51" t="str">
        <f>IFERROR(VLOOKUP(B116,製程!$A:$B,2,FALSE), "")</f>
        <v/>
      </c>
      <c r="D116" s="57"/>
      <c r="E116" s="50"/>
      <c r="F116" s="50"/>
      <c r="G116" s="120" t="str">
        <f>IFERROR(VLOOKUP(F116,設備!$A:$B,2,FALSE), "")</f>
        <v/>
      </c>
      <c r="H116" s="57"/>
      <c r="I116" s="62" t="str">
        <f>IFERROR(VLOOKUP(H116, 原燃物料!$A:$B, 2,FALSE), "")</f>
        <v/>
      </c>
      <c r="J116" s="60"/>
      <c r="K116" s="83"/>
      <c r="L116" s="83"/>
      <c r="M116" s="79"/>
      <c r="N116" s="64"/>
      <c r="O116" s="65"/>
      <c r="P116" s="50"/>
      <c r="Q116" s="50"/>
      <c r="R116" s="63"/>
      <c r="S116" s="65"/>
      <c r="T116" s="65"/>
      <c r="U116" s="65"/>
      <c r="V116" s="66"/>
      <c r="W116" s="67"/>
      <c r="X116" s="48"/>
    </row>
    <row r="117" spans="1:24" x14ac:dyDescent="0.4">
      <c r="A117" s="49"/>
      <c r="B117" s="50"/>
      <c r="C117" s="51" t="str">
        <f>IFERROR(VLOOKUP(B117,製程!$A:$B,2,FALSE), "")</f>
        <v/>
      </c>
      <c r="D117" s="57"/>
      <c r="E117" s="50"/>
      <c r="F117" s="50"/>
      <c r="G117" s="120" t="str">
        <f>IFERROR(VLOOKUP(F117,設備!$A:$B,2,FALSE), "")</f>
        <v/>
      </c>
      <c r="H117" s="57"/>
      <c r="I117" s="62" t="str">
        <f>IFERROR(VLOOKUP(H117, 原燃物料!$A:$B, 2,FALSE), "")</f>
        <v/>
      </c>
      <c r="J117" s="60"/>
      <c r="K117" s="83"/>
      <c r="L117" s="83"/>
      <c r="M117" s="79"/>
      <c r="N117" s="64"/>
      <c r="O117" s="65"/>
      <c r="P117" s="50"/>
      <c r="Q117" s="50"/>
      <c r="R117" s="63"/>
      <c r="S117" s="65"/>
      <c r="T117" s="65"/>
      <c r="U117" s="65"/>
      <c r="V117" s="66"/>
      <c r="W117" s="67"/>
      <c r="X117" s="48"/>
    </row>
    <row r="118" spans="1:24" x14ac:dyDescent="0.4">
      <c r="A118" s="49"/>
      <c r="B118" s="50"/>
      <c r="C118" s="51" t="str">
        <f>IFERROR(VLOOKUP(B118,製程!$A:$B,2,FALSE), "")</f>
        <v/>
      </c>
      <c r="D118" s="57"/>
      <c r="E118" s="50"/>
      <c r="F118" s="50"/>
      <c r="G118" s="120" t="str">
        <f>IFERROR(VLOOKUP(F118,設備!$A:$B,2,FALSE), "")</f>
        <v/>
      </c>
      <c r="H118" s="57"/>
      <c r="I118" s="62" t="str">
        <f>IFERROR(VLOOKUP(H118, 原燃物料!$A:$B, 2,FALSE), "")</f>
        <v/>
      </c>
      <c r="J118" s="60"/>
      <c r="K118" s="83"/>
      <c r="L118" s="83"/>
      <c r="M118" s="79"/>
      <c r="N118" s="64"/>
      <c r="O118" s="65"/>
      <c r="P118" s="50"/>
      <c r="Q118" s="50"/>
      <c r="R118" s="63"/>
      <c r="S118" s="65"/>
      <c r="T118" s="65"/>
      <c r="U118" s="65"/>
      <c r="V118" s="66"/>
      <c r="W118" s="67"/>
      <c r="X118" s="48"/>
    </row>
    <row r="119" spans="1:24" x14ac:dyDescent="0.4">
      <c r="A119" s="49"/>
      <c r="B119" s="50"/>
      <c r="C119" s="51" t="str">
        <f>IFERROR(VLOOKUP(B119,製程!$A:$B,2,FALSE), "")</f>
        <v/>
      </c>
      <c r="D119" s="57"/>
      <c r="E119" s="50"/>
      <c r="F119" s="50"/>
      <c r="G119" s="120" t="str">
        <f>IFERROR(VLOOKUP(F119,設備!$A:$B,2,FALSE), "")</f>
        <v/>
      </c>
      <c r="H119" s="57"/>
      <c r="I119" s="62" t="str">
        <f>IFERROR(VLOOKUP(H119, 原燃物料!$A:$B, 2,FALSE), "")</f>
        <v/>
      </c>
      <c r="J119" s="60"/>
      <c r="K119" s="83"/>
      <c r="L119" s="83"/>
      <c r="M119" s="79"/>
      <c r="N119" s="64"/>
      <c r="O119" s="65"/>
      <c r="P119" s="50"/>
      <c r="Q119" s="50"/>
      <c r="R119" s="63"/>
      <c r="S119" s="65"/>
      <c r="T119" s="65"/>
      <c r="U119" s="65"/>
      <c r="V119" s="66"/>
      <c r="W119" s="67"/>
      <c r="X119" s="48"/>
    </row>
    <row r="120" spans="1:24" x14ac:dyDescent="0.4">
      <c r="A120" s="49"/>
      <c r="B120" s="50"/>
      <c r="C120" s="51" t="str">
        <f>IFERROR(VLOOKUP(B120,製程!$A:$B,2,FALSE), "")</f>
        <v/>
      </c>
      <c r="D120" s="57"/>
      <c r="E120" s="50"/>
      <c r="F120" s="50"/>
      <c r="G120" s="120" t="str">
        <f>IFERROR(VLOOKUP(F120,設備!$A:$B,2,FALSE), "")</f>
        <v/>
      </c>
      <c r="H120" s="57"/>
      <c r="I120" s="62" t="str">
        <f>IFERROR(VLOOKUP(H120, 原燃物料!$A:$B, 2,FALSE), "")</f>
        <v/>
      </c>
      <c r="J120" s="60"/>
      <c r="K120" s="83"/>
      <c r="L120" s="83"/>
      <c r="M120" s="79"/>
      <c r="N120" s="64"/>
      <c r="O120" s="65"/>
      <c r="P120" s="50"/>
      <c r="Q120" s="50"/>
      <c r="R120" s="63"/>
      <c r="S120" s="65"/>
      <c r="T120" s="65"/>
      <c r="U120" s="65"/>
      <c r="V120" s="66"/>
      <c r="W120" s="67"/>
      <c r="X120" s="48"/>
    </row>
    <row r="121" spans="1:24" x14ac:dyDescent="0.4">
      <c r="A121" s="49"/>
      <c r="B121" s="50"/>
      <c r="C121" s="51" t="str">
        <f>IFERROR(VLOOKUP(B121,製程!$A:$B,2,FALSE), "")</f>
        <v/>
      </c>
      <c r="D121" s="57"/>
      <c r="E121" s="50"/>
      <c r="F121" s="50"/>
      <c r="G121" s="120" t="str">
        <f>IFERROR(VLOOKUP(F121,設備!$A:$B,2,FALSE), "")</f>
        <v/>
      </c>
      <c r="H121" s="57"/>
      <c r="I121" s="62" t="str">
        <f>IFERROR(VLOOKUP(H121, 原燃物料!$A:$B, 2,FALSE), "")</f>
        <v/>
      </c>
      <c r="J121" s="60"/>
      <c r="K121" s="83"/>
      <c r="L121" s="83"/>
      <c r="M121" s="79"/>
      <c r="N121" s="64"/>
      <c r="O121" s="65"/>
      <c r="P121" s="50"/>
      <c r="Q121" s="50"/>
      <c r="R121" s="63"/>
      <c r="S121" s="65"/>
      <c r="T121" s="65"/>
      <c r="U121" s="65"/>
      <c r="V121" s="66"/>
      <c r="W121" s="67"/>
      <c r="X121" s="48"/>
    </row>
    <row r="122" spans="1:24" x14ac:dyDescent="0.4">
      <c r="A122" s="49"/>
      <c r="B122" s="50"/>
      <c r="C122" s="51" t="str">
        <f>IFERROR(VLOOKUP(B122,製程!$A:$B,2,FALSE), "")</f>
        <v/>
      </c>
      <c r="D122" s="57"/>
      <c r="E122" s="50"/>
      <c r="F122" s="50"/>
      <c r="G122" s="120" t="str">
        <f>IFERROR(VLOOKUP(F122,設備!$A:$B,2,FALSE), "")</f>
        <v/>
      </c>
      <c r="H122" s="57"/>
      <c r="I122" s="62" t="str">
        <f>IFERROR(VLOOKUP(H122, 原燃物料!$A:$B, 2,FALSE), "")</f>
        <v/>
      </c>
      <c r="J122" s="60"/>
      <c r="K122" s="83"/>
      <c r="L122" s="83"/>
      <c r="M122" s="79"/>
      <c r="N122" s="64"/>
      <c r="O122" s="65"/>
      <c r="P122" s="50"/>
      <c r="Q122" s="50"/>
      <c r="R122" s="63"/>
      <c r="S122" s="65"/>
      <c r="T122" s="65"/>
      <c r="U122" s="65"/>
      <c r="V122" s="66"/>
      <c r="W122" s="67"/>
      <c r="X122" s="48"/>
    </row>
    <row r="123" spans="1:24" x14ac:dyDescent="0.4">
      <c r="A123" s="49"/>
      <c r="B123" s="50"/>
      <c r="C123" s="51" t="str">
        <f>IFERROR(VLOOKUP(B123,製程!$A:$B,2,FALSE), "")</f>
        <v/>
      </c>
      <c r="D123" s="57"/>
      <c r="E123" s="50"/>
      <c r="F123" s="50"/>
      <c r="G123" s="120" t="str">
        <f>IFERROR(VLOOKUP(F123,設備!$A:$B,2,FALSE), "")</f>
        <v/>
      </c>
      <c r="H123" s="57"/>
      <c r="I123" s="62" t="str">
        <f>IFERROR(VLOOKUP(H123, 原燃物料!$A:$B, 2,FALSE), "")</f>
        <v/>
      </c>
      <c r="J123" s="60"/>
      <c r="K123" s="83"/>
      <c r="L123" s="83"/>
      <c r="M123" s="79"/>
      <c r="N123" s="64"/>
      <c r="O123" s="65"/>
      <c r="P123" s="50"/>
      <c r="Q123" s="50"/>
      <c r="R123" s="63"/>
      <c r="S123" s="65"/>
      <c r="T123" s="65"/>
      <c r="U123" s="65"/>
      <c r="V123" s="66"/>
      <c r="W123" s="67"/>
      <c r="X123" s="48"/>
    </row>
    <row r="124" spans="1:24" x14ac:dyDescent="0.4">
      <c r="A124" s="49"/>
      <c r="B124" s="50"/>
      <c r="C124" s="51" t="str">
        <f>IFERROR(VLOOKUP(B124,製程!$A:$B,2,FALSE), "")</f>
        <v/>
      </c>
      <c r="D124" s="57"/>
      <c r="E124" s="50"/>
      <c r="F124" s="50"/>
      <c r="G124" s="120" t="str">
        <f>IFERROR(VLOOKUP(F124,設備!$A:$B,2,FALSE), "")</f>
        <v/>
      </c>
      <c r="H124" s="57"/>
      <c r="I124" s="62" t="str">
        <f>IFERROR(VLOOKUP(H124, 原燃物料!$A:$B, 2,FALSE), "")</f>
        <v/>
      </c>
      <c r="J124" s="60"/>
      <c r="K124" s="83"/>
      <c r="L124" s="83"/>
      <c r="M124" s="79"/>
      <c r="N124" s="64"/>
      <c r="O124" s="65"/>
      <c r="P124" s="50"/>
      <c r="Q124" s="50"/>
      <c r="R124" s="63"/>
      <c r="S124" s="65"/>
      <c r="T124" s="65"/>
      <c r="U124" s="65"/>
      <c r="V124" s="66"/>
      <c r="W124" s="67"/>
      <c r="X124" s="48"/>
    </row>
    <row r="125" spans="1:24" x14ac:dyDescent="0.4">
      <c r="A125" s="49"/>
      <c r="B125" s="50"/>
      <c r="C125" s="51" t="str">
        <f>IFERROR(VLOOKUP(B125,製程!$A:$B,2,FALSE), "")</f>
        <v/>
      </c>
      <c r="D125" s="57"/>
      <c r="E125" s="50"/>
      <c r="F125" s="50"/>
      <c r="G125" s="120" t="str">
        <f>IFERROR(VLOOKUP(F125,設備!$A:$B,2,FALSE), "")</f>
        <v/>
      </c>
      <c r="H125" s="57"/>
      <c r="I125" s="62" t="str">
        <f>IFERROR(VLOOKUP(H125, 原燃物料!$A:$B, 2,FALSE), "")</f>
        <v/>
      </c>
      <c r="J125" s="60"/>
      <c r="K125" s="83"/>
      <c r="L125" s="83"/>
      <c r="M125" s="79"/>
      <c r="N125" s="64"/>
      <c r="O125" s="65"/>
      <c r="P125" s="50"/>
      <c r="Q125" s="50"/>
      <c r="R125" s="63"/>
      <c r="S125" s="65"/>
      <c r="T125" s="65"/>
      <c r="U125" s="65"/>
      <c r="V125" s="66"/>
      <c r="W125" s="67"/>
      <c r="X125" s="48"/>
    </row>
    <row r="126" spans="1:24" x14ac:dyDescent="0.4">
      <c r="A126" s="49"/>
      <c r="B126" s="50"/>
      <c r="C126" s="51" t="str">
        <f>IFERROR(VLOOKUP(B126,製程!$A:$B,2,FALSE), "")</f>
        <v/>
      </c>
      <c r="D126" s="57"/>
      <c r="E126" s="50"/>
      <c r="F126" s="50"/>
      <c r="G126" s="120" t="str">
        <f>IFERROR(VLOOKUP(F126,設備!$A:$B,2,FALSE), "")</f>
        <v/>
      </c>
      <c r="H126" s="57"/>
      <c r="I126" s="62" t="str">
        <f>IFERROR(VLOOKUP(H126, 原燃物料!$A:$B, 2,FALSE), "")</f>
        <v/>
      </c>
      <c r="J126" s="60"/>
      <c r="K126" s="83"/>
      <c r="L126" s="83"/>
      <c r="M126" s="79"/>
      <c r="N126" s="64"/>
      <c r="O126" s="65"/>
      <c r="P126" s="50"/>
      <c r="Q126" s="50"/>
      <c r="R126" s="63"/>
      <c r="S126" s="65"/>
      <c r="T126" s="65"/>
      <c r="U126" s="65"/>
      <c r="V126" s="66"/>
      <c r="W126" s="67"/>
      <c r="X126" s="48"/>
    </row>
    <row r="127" spans="1:24" x14ac:dyDescent="0.4">
      <c r="A127" s="49"/>
      <c r="B127" s="50"/>
      <c r="C127" s="51" t="str">
        <f>IFERROR(VLOOKUP(B127,製程!$A:$B,2,FALSE), "")</f>
        <v/>
      </c>
      <c r="D127" s="57"/>
      <c r="E127" s="50"/>
      <c r="F127" s="50"/>
      <c r="G127" s="120" t="str">
        <f>IFERROR(VLOOKUP(F127,設備!$A:$B,2,FALSE), "")</f>
        <v/>
      </c>
      <c r="H127" s="57"/>
      <c r="I127" s="62" t="str">
        <f>IFERROR(VLOOKUP(H127, 原燃物料!$A:$B, 2,FALSE), "")</f>
        <v/>
      </c>
      <c r="J127" s="60"/>
      <c r="K127" s="83"/>
      <c r="L127" s="83"/>
      <c r="M127" s="79"/>
      <c r="N127" s="64"/>
      <c r="O127" s="65"/>
      <c r="P127" s="50"/>
      <c r="Q127" s="50"/>
      <c r="R127" s="63"/>
      <c r="S127" s="65"/>
      <c r="T127" s="65"/>
      <c r="U127" s="65"/>
      <c r="V127" s="66"/>
      <c r="W127" s="67"/>
      <c r="X127" s="48"/>
    </row>
    <row r="128" spans="1:24" x14ac:dyDescent="0.4">
      <c r="A128" s="49"/>
      <c r="B128" s="50"/>
      <c r="C128" s="51" t="str">
        <f>IFERROR(VLOOKUP(B128,製程!$A:$B,2,FALSE), "")</f>
        <v/>
      </c>
      <c r="D128" s="57"/>
      <c r="E128" s="50"/>
      <c r="F128" s="50"/>
      <c r="G128" s="120" t="str">
        <f>IFERROR(VLOOKUP(F128,設備!$A:$B,2,FALSE), "")</f>
        <v/>
      </c>
      <c r="H128" s="57"/>
      <c r="I128" s="62" t="str">
        <f>IFERROR(VLOOKUP(H128, 原燃物料!$A:$B, 2,FALSE), "")</f>
        <v/>
      </c>
      <c r="J128" s="60"/>
      <c r="K128" s="83"/>
      <c r="L128" s="83"/>
      <c r="M128" s="79"/>
      <c r="N128" s="64"/>
      <c r="O128" s="65"/>
      <c r="P128" s="50"/>
      <c r="Q128" s="50"/>
      <c r="R128" s="63"/>
      <c r="S128" s="65"/>
      <c r="T128" s="65"/>
      <c r="U128" s="65"/>
      <c r="V128" s="66"/>
      <c r="W128" s="67"/>
      <c r="X128" s="48"/>
    </row>
    <row r="129" spans="1:24" x14ac:dyDescent="0.4">
      <c r="A129" s="49"/>
      <c r="B129" s="50"/>
      <c r="C129" s="51" t="str">
        <f>IFERROR(VLOOKUP(B129,製程!$A:$B,2,FALSE), "")</f>
        <v/>
      </c>
      <c r="D129" s="57"/>
      <c r="E129" s="50"/>
      <c r="F129" s="50"/>
      <c r="G129" s="120" t="str">
        <f>IFERROR(VLOOKUP(F129,設備!$A:$B,2,FALSE), "")</f>
        <v/>
      </c>
      <c r="H129" s="57"/>
      <c r="I129" s="62" t="str">
        <f>IFERROR(VLOOKUP(H129, 原燃物料!$A:$B, 2,FALSE), "")</f>
        <v/>
      </c>
      <c r="J129" s="60"/>
      <c r="K129" s="83"/>
      <c r="L129" s="83"/>
      <c r="M129" s="79"/>
      <c r="N129" s="64"/>
      <c r="O129" s="65"/>
      <c r="P129" s="50"/>
      <c r="Q129" s="50"/>
      <c r="R129" s="63"/>
      <c r="S129" s="65"/>
      <c r="T129" s="65"/>
      <c r="U129" s="65"/>
      <c r="V129" s="66"/>
      <c r="W129" s="67"/>
      <c r="X129" s="48"/>
    </row>
    <row r="130" spans="1:24" x14ac:dyDescent="0.4">
      <c r="A130" s="49"/>
      <c r="B130" s="50"/>
      <c r="C130" s="51" t="str">
        <f>IFERROR(VLOOKUP(B130,製程!$A:$B,2,FALSE), "")</f>
        <v/>
      </c>
      <c r="D130" s="57"/>
      <c r="E130" s="50"/>
      <c r="F130" s="50"/>
      <c r="G130" s="120" t="str">
        <f>IFERROR(VLOOKUP(F130,設備!$A:$B,2,FALSE), "")</f>
        <v/>
      </c>
      <c r="H130" s="57"/>
      <c r="I130" s="62" t="str">
        <f>IFERROR(VLOOKUP(H130, 原燃物料!$A:$B, 2,FALSE), "")</f>
        <v/>
      </c>
      <c r="J130" s="60"/>
      <c r="K130" s="83"/>
      <c r="L130" s="83"/>
      <c r="M130" s="79"/>
      <c r="N130" s="64"/>
      <c r="O130" s="65"/>
      <c r="P130" s="50"/>
      <c r="Q130" s="50"/>
      <c r="R130" s="63"/>
      <c r="S130" s="65"/>
      <c r="T130" s="65"/>
      <c r="U130" s="65"/>
      <c r="V130" s="66"/>
      <c r="W130" s="67"/>
      <c r="X130" s="48"/>
    </row>
    <row r="131" spans="1:24" x14ac:dyDescent="0.4">
      <c r="A131" s="49"/>
      <c r="B131" s="50"/>
      <c r="C131" s="51" t="str">
        <f>IFERROR(VLOOKUP(B131,製程!$A:$B,2,FALSE), "")</f>
        <v/>
      </c>
      <c r="D131" s="57"/>
      <c r="E131" s="50"/>
      <c r="F131" s="50"/>
      <c r="G131" s="120" t="str">
        <f>IFERROR(VLOOKUP(F131,設備!$A:$B,2,FALSE), "")</f>
        <v/>
      </c>
      <c r="H131" s="57"/>
      <c r="I131" s="62" t="str">
        <f>IFERROR(VLOOKUP(H131, 原燃物料!$A:$B, 2,FALSE), "")</f>
        <v/>
      </c>
      <c r="J131" s="60"/>
      <c r="K131" s="83"/>
      <c r="L131" s="83"/>
      <c r="M131" s="79"/>
      <c r="N131" s="64"/>
      <c r="O131" s="65"/>
      <c r="P131" s="50"/>
      <c r="Q131" s="50"/>
      <c r="R131" s="63"/>
      <c r="S131" s="65"/>
      <c r="T131" s="65"/>
      <c r="U131" s="65"/>
      <c r="V131" s="66"/>
      <c r="W131" s="67"/>
      <c r="X131" s="48"/>
    </row>
    <row r="132" spans="1:24" x14ac:dyDescent="0.4">
      <c r="A132" s="49"/>
      <c r="B132" s="50"/>
      <c r="C132" s="51" t="str">
        <f>IFERROR(VLOOKUP(B132,製程!$A:$B,2,FALSE), "")</f>
        <v/>
      </c>
      <c r="D132" s="57"/>
      <c r="E132" s="50"/>
      <c r="F132" s="50"/>
      <c r="G132" s="120" t="str">
        <f>IFERROR(VLOOKUP(F132,設備!$A:$B,2,FALSE), "")</f>
        <v/>
      </c>
      <c r="H132" s="57"/>
      <c r="I132" s="62" t="str">
        <f>IFERROR(VLOOKUP(H132, 原燃物料!$A:$B, 2,FALSE), "")</f>
        <v/>
      </c>
      <c r="J132" s="60"/>
      <c r="K132" s="83"/>
      <c r="L132" s="83"/>
      <c r="M132" s="79"/>
      <c r="N132" s="64"/>
      <c r="O132" s="65"/>
      <c r="P132" s="50"/>
      <c r="Q132" s="50"/>
      <c r="R132" s="63"/>
      <c r="S132" s="65"/>
      <c r="T132" s="65"/>
      <c r="U132" s="65"/>
      <c r="V132" s="66"/>
      <c r="W132" s="67"/>
      <c r="X132" s="48"/>
    </row>
    <row r="133" spans="1:24" x14ac:dyDescent="0.4">
      <c r="A133" s="49"/>
      <c r="B133" s="50"/>
      <c r="C133" s="51" t="str">
        <f>IFERROR(VLOOKUP(B133,製程!$A:$B,2,FALSE), "")</f>
        <v/>
      </c>
      <c r="D133" s="57"/>
      <c r="E133" s="50"/>
      <c r="F133" s="50"/>
      <c r="G133" s="120" t="str">
        <f>IFERROR(VLOOKUP(F133,設備!$A:$B,2,FALSE), "")</f>
        <v/>
      </c>
      <c r="H133" s="57"/>
      <c r="I133" s="62" t="str">
        <f>IFERROR(VLOOKUP(H133, 原燃物料!$A:$B, 2,FALSE), "")</f>
        <v/>
      </c>
      <c r="J133" s="60"/>
      <c r="K133" s="83"/>
      <c r="L133" s="83"/>
      <c r="M133" s="79"/>
      <c r="N133" s="64"/>
      <c r="O133" s="65"/>
      <c r="P133" s="50"/>
      <c r="Q133" s="50"/>
      <c r="R133" s="63"/>
      <c r="S133" s="65"/>
      <c r="T133" s="65"/>
      <c r="U133" s="65"/>
      <c r="V133" s="66"/>
      <c r="W133" s="67"/>
      <c r="X133" s="48"/>
    </row>
    <row r="134" spans="1:24" x14ac:dyDescent="0.4">
      <c r="A134" s="49"/>
      <c r="B134" s="50"/>
      <c r="C134" s="51" t="str">
        <f>IFERROR(VLOOKUP(B134,製程!$A:$B,2,FALSE), "")</f>
        <v/>
      </c>
      <c r="D134" s="57"/>
      <c r="E134" s="50"/>
      <c r="F134" s="50"/>
      <c r="G134" s="120" t="str">
        <f>IFERROR(VLOOKUP(F134,設備!$A:$B,2,FALSE), "")</f>
        <v/>
      </c>
      <c r="H134" s="57"/>
      <c r="I134" s="62" t="str">
        <f>IFERROR(VLOOKUP(H134, 原燃物料!$A:$B, 2,FALSE), "")</f>
        <v/>
      </c>
      <c r="J134" s="60"/>
      <c r="K134" s="83"/>
      <c r="L134" s="83"/>
      <c r="M134" s="79"/>
      <c r="N134" s="64"/>
      <c r="O134" s="65"/>
      <c r="P134" s="50"/>
      <c r="Q134" s="50"/>
      <c r="R134" s="63"/>
      <c r="S134" s="65"/>
      <c r="T134" s="65"/>
      <c r="U134" s="65"/>
      <c r="V134" s="66"/>
      <c r="W134" s="67"/>
      <c r="X134" s="48"/>
    </row>
    <row r="135" spans="1:24" x14ac:dyDescent="0.4">
      <c r="A135" s="49"/>
      <c r="B135" s="50"/>
      <c r="C135" s="51" t="str">
        <f>IFERROR(VLOOKUP(B135,製程!$A:$B,2,FALSE), "")</f>
        <v/>
      </c>
      <c r="D135" s="57"/>
      <c r="E135" s="50"/>
      <c r="F135" s="50"/>
      <c r="G135" s="120" t="str">
        <f>IFERROR(VLOOKUP(F135,設備!$A:$B,2,FALSE), "")</f>
        <v/>
      </c>
      <c r="H135" s="57"/>
      <c r="I135" s="62" t="str">
        <f>IFERROR(VLOOKUP(H135, 原燃物料!$A:$B, 2,FALSE), "")</f>
        <v/>
      </c>
      <c r="J135" s="60"/>
      <c r="K135" s="83"/>
      <c r="L135" s="83"/>
      <c r="M135" s="79"/>
      <c r="N135" s="64"/>
      <c r="O135" s="65"/>
      <c r="P135" s="50"/>
      <c r="Q135" s="50"/>
      <c r="R135" s="63"/>
      <c r="S135" s="65"/>
      <c r="T135" s="65"/>
      <c r="U135" s="65"/>
      <c r="V135" s="66"/>
      <c r="W135" s="67"/>
      <c r="X135" s="48"/>
    </row>
    <row r="136" spans="1:24" x14ac:dyDescent="0.4">
      <c r="A136" s="49"/>
      <c r="B136" s="50"/>
      <c r="C136" s="51" t="str">
        <f>IFERROR(VLOOKUP(B136,製程!$A:$B,2,FALSE), "")</f>
        <v/>
      </c>
      <c r="D136" s="57"/>
      <c r="E136" s="50"/>
      <c r="F136" s="50"/>
      <c r="G136" s="120" t="str">
        <f>IFERROR(VLOOKUP(F136,設備!$A:$B,2,FALSE), "")</f>
        <v/>
      </c>
      <c r="H136" s="57"/>
      <c r="I136" s="62" t="str">
        <f>IFERROR(VLOOKUP(H136, 原燃物料!$A:$B, 2,FALSE), "")</f>
        <v/>
      </c>
      <c r="J136" s="60"/>
      <c r="K136" s="83"/>
      <c r="L136" s="83"/>
      <c r="M136" s="79"/>
      <c r="N136" s="64"/>
      <c r="O136" s="65"/>
      <c r="P136" s="50"/>
      <c r="Q136" s="50"/>
      <c r="R136" s="63"/>
      <c r="S136" s="65"/>
      <c r="T136" s="65"/>
      <c r="U136" s="65"/>
      <c r="V136" s="66"/>
      <c r="W136" s="67"/>
      <c r="X136" s="48"/>
    </row>
    <row r="137" spans="1:24" x14ac:dyDescent="0.4">
      <c r="A137" s="49"/>
      <c r="B137" s="50"/>
      <c r="C137" s="51" t="str">
        <f>IFERROR(VLOOKUP(B137,製程!$A:$B,2,FALSE), "")</f>
        <v/>
      </c>
      <c r="D137" s="57"/>
      <c r="E137" s="50"/>
      <c r="F137" s="50"/>
      <c r="G137" s="120" t="str">
        <f>IFERROR(VLOOKUP(F137,設備!$A:$B,2,FALSE), "")</f>
        <v/>
      </c>
      <c r="H137" s="57"/>
      <c r="I137" s="62" t="str">
        <f>IFERROR(VLOOKUP(H137, 原燃物料!$A:$B, 2,FALSE), "")</f>
        <v/>
      </c>
      <c r="J137" s="60"/>
      <c r="K137" s="83"/>
      <c r="L137" s="83"/>
      <c r="M137" s="79"/>
      <c r="N137" s="64"/>
      <c r="O137" s="65"/>
      <c r="P137" s="50"/>
      <c r="Q137" s="50"/>
      <c r="R137" s="63"/>
      <c r="S137" s="65"/>
      <c r="T137" s="65"/>
      <c r="U137" s="65"/>
      <c r="V137" s="66"/>
      <c r="W137" s="67"/>
      <c r="X137" s="48"/>
    </row>
    <row r="138" spans="1:24" x14ac:dyDescent="0.4">
      <c r="A138" s="49"/>
      <c r="B138" s="50"/>
      <c r="C138" s="51" t="str">
        <f>IFERROR(VLOOKUP(B138,製程!$A:$B,2,FALSE), "")</f>
        <v/>
      </c>
      <c r="D138" s="57"/>
      <c r="E138" s="50"/>
      <c r="F138" s="50"/>
      <c r="G138" s="120" t="str">
        <f>IFERROR(VLOOKUP(F138,設備!$A:$B,2,FALSE), "")</f>
        <v/>
      </c>
      <c r="H138" s="57"/>
      <c r="I138" s="62" t="str">
        <f>IFERROR(VLOOKUP(H138, 原燃物料!$A:$B, 2,FALSE), "")</f>
        <v/>
      </c>
      <c r="J138" s="60"/>
      <c r="K138" s="83"/>
      <c r="L138" s="83"/>
      <c r="M138" s="79"/>
      <c r="N138" s="64"/>
      <c r="O138" s="65"/>
      <c r="P138" s="50"/>
      <c r="Q138" s="50"/>
      <c r="R138" s="63"/>
      <c r="S138" s="65"/>
      <c r="T138" s="65"/>
      <c r="U138" s="65"/>
      <c r="V138" s="66"/>
      <c r="W138" s="67"/>
      <c r="X138" s="48"/>
    </row>
    <row r="139" spans="1:24" x14ac:dyDescent="0.4">
      <c r="A139" s="49"/>
      <c r="B139" s="50"/>
      <c r="C139" s="51" t="str">
        <f>IFERROR(VLOOKUP(B139,製程!$A:$B,2,FALSE), "")</f>
        <v/>
      </c>
      <c r="D139" s="57"/>
      <c r="E139" s="50"/>
      <c r="F139" s="50"/>
      <c r="G139" s="120" t="str">
        <f>IFERROR(VLOOKUP(F139,設備!$A:$B,2,FALSE), "")</f>
        <v/>
      </c>
      <c r="H139" s="57"/>
      <c r="I139" s="62" t="str">
        <f>IFERROR(VLOOKUP(H139, 原燃物料!$A:$B, 2,FALSE), "")</f>
        <v/>
      </c>
      <c r="J139" s="60"/>
      <c r="K139" s="83"/>
      <c r="L139" s="83"/>
      <c r="M139" s="79"/>
      <c r="N139" s="64"/>
      <c r="O139" s="65"/>
      <c r="P139" s="50"/>
      <c r="Q139" s="50"/>
      <c r="R139" s="63"/>
      <c r="S139" s="65"/>
      <c r="T139" s="65"/>
      <c r="U139" s="65"/>
      <c r="V139" s="66"/>
      <c r="W139" s="67"/>
      <c r="X139" s="48"/>
    </row>
    <row r="140" spans="1:24" x14ac:dyDescent="0.4">
      <c r="A140" s="49"/>
      <c r="B140" s="50"/>
      <c r="C140" s="51" t="str">
        <f>IFERROR(VLOOKUP(B140,製程!$A:$B,2,FALSE), "")</f>
        <v/>
      </c>
      <c r="D140" s="57"/>
      <c r="E140" s="50"/>
      <c r="F140" s="50"/>
      <c r="G140" s="120" t="str">
        <f>IFERROR(VLOOKUP(F140,設備!$A:$B,2,FALSE), "")</f>
        <v/>
      </c>
      <c r="H140" s="57"/>
      <c r="I140" s="62" t="str">
        <f>IFERROR(VLOOKUP(H140, 原燃物料!$A:$B, 2,FALSE), "")</f>
        <v/>
      </c>
      <c r="J140" s="60"/>
      <c r="K140" s="83"/>
      <c r="L140" s="83"/>
      <c r="M140" s="79"/>
      <c r="N140" s="64"/>
      <c r="O140" s="65"/>
      <c r="P140" s="50"/>
      <c r="Q140" s="50"/>
      <c r="R140" s="63"/>
      <c r="S140" s="65"/>
      <c r="T140" s="65"/>
      <c r="U140" s="65"/>
      <c r="V140" s="66"/>
      <c r="W140" s="67"/>
      <c r="X140" s="48"/>
    </row>
    <row r="141" spans="1:24" x14ac:dyDescent="0.4">
      <c r="A141" s="49"/>
      <c r="B141" s="50"/>
      <c r="C141" s="51" t="str">
        <f>IFERROR(VLOOKUP(B141,製程!$A:$B,2,FALSE), "")</f>
        <v/>
      </c>
      <c r="D141" s="57"/>
      <c r="E141" s="50"/>
      <c r="F141" s="50"/>
      <c r="G141" s="120" t="str">
        <f>IFERROR(VLOOKUP(F141,設備!$A:$B,2,FALSE), "")</f>
        <v/>
      </c>
      <c r="H141" s="57"/>
      <c r="I141" s="62" t="str">
        <f>IFERROR(VLOOKUP(H141, 原燃物料!$A:$B, 2,FALSE), "")</f>
        <v/>
      </c>
      <c r="J141" s="60"/>
      <c r="K141" s="83"/>
      <c r="L141" s="83"/>
      <c r="M141" s="79"/>
      <c r="N141" s="64"/>
      <c r="O141" s="65"/>
      <c r="P141" s="50"/>
      <c r="Q141" s="50"/>
      <c r="R141" s="63"/>
      <c r="S141" s="65"/>
      <c r="T141" s="65"/>
      <c r="U141" s="65"/>
      <c r="V141" s="66"/>
      <c r="W141" s="67"/>
      <c r="X141" s="48"/>
    </row>
    <row r="142" spans="1:24" x14ac:dyDescent="0.4">
      <c r="A142" s="49"/>
      <c r="B142" s="50"/>
      <c r="C142" s="51" t="str">
        <f>IFERROR(VLOOKUP(B142,製程!$A:$B,2,FALSE), "")</f>
        <v/>
      </c>
      <c r="D142" s="57"/>
      <c r="E142" s="50"/>
      <c r="F142" s="50"/>
      <c r="G142" s="120" t="str">
        <f>IFERROR(VLOOKUP(F142,設備!$A:$B,2,FALSE), "")</f>
        <v/>
      </c>
      <c r="H142" s="57"/>
      <c r="I142" s="62" t="str">
        <f>IFERROR(VLOOKUP(H142, 原燃物料!$A:$B, 2,FALSE), "")</f>
        <v/>
      </c>
      <c r="J142" s="60"/>
      <c r="K142" s="83"/>
      <c r="L142" s="83"/>
      <c r="M142" s="79"/>
      <c r="N142" s="64"/>
      <c r="O142" s="65"/>
      <c r="P142" s="50"/>
      <c r="Q142" s="50"/>
      <c r="R142" s="63"/>
      <c r="S142" s="65"/>
      <c r="T142" s="65"/>
      <c r="U142" s="65"/>
      <c r="V142" s="66"/>
      <c r="W142" s="67"/>
      <c r="X142" s="48"/>
    </row>
    <row r="143" spans="1:24" x14ac:dyDescent="0.4">
      <c r="A143" s="49"/>
      <c r="B143" s="50"/>
      <c r="C143" s="51" t="str">
        <f>IFERROR(VLOOKUP(B143,製程!$A:$B,2,FALSE), "")</f>
        <v/>
      </c>
      <c r="D143" s="57"/>
      <c r="E143" s="50"/>
      <c r="F143" s="50"/>
      <c r="G143" s="120" t="str">
        <f>IFERROR(VLOOKUP(F143,設備!$A:$B,2,FALSE), "")</f>
        <v/>
      </c>
      <c r="H143" s="57"/>
      <c r="I143" s="62" t="str">
        <f>IFERROR(VLOOKUP(H143, 原燃物料!$A:$B, 2,FALSE), "")</f>
        <v/>
      </c>
      <c r="J143" s="60"/>
      <c r="K143" s="83"/>
      <c r="L143" s="83"/>
      <c r="M143" s="79"/>
      <c r="N143" s="64"/>
      <c r="O143" s="65"/>
      <c r="P143" s="50"/>
      <c r="Q143" s="50"/>
      <c r="R143" s="63"/>
      <c r="S143" s="65"/>
      <c r="T143" s="65"/>
      <c r="U143" s="65"/>
      <c r="V143" s="66"/>
      <c r="W143" s="67"/>
      <c r="X143" s="48"/>
    </row>
    <row r="144" spans="1:24" x14ac:dyDescent="0.4">
      <c r="A144" s="49"/>
      <c r="B144" s="50"/>
      <c r="C144" s="51" t="str">
        <f>IFERROR(VLOOKUP(B144,製程!$A:$B,2,FALSE), "")</f>
        <v/>
      </c>
      <c r="D144" s="57"/>
      <c r="E144" s="50"/>
      <c r="F144" s="50"/>
      <c r="G144" s="120" t="str">
        <f>IFERROR(VLOOKUP(F144,設備!$A:$B,2,FALSE), "")</f>
        <v/>
      </c>
      <c r="H144" s="57"/>
      <c r="I144" s="62" t="str">
        <f>IFERROR(VLOOKUP(H144, 原燃物料!$A:$B, 2,FALSE), "")</f>
        <v/>
      </c>
      <c r="J144" s="60"/>
      <c r="K144" s="83"/>
      <c r="L144" s="83"/>
      <c r="M144" s="79"/>
      <c r="N144" s="64"/>
      <c r="O144" s="65"/>
      <c r="P144" s="50"/>
      <c r="Q144" s="50"/>
      <c r="R144" s="63"/>
      <c r="S144" s="65"/>
      <c r="T144" s="65"/>
      <c r="U144" s="65"/>
      <c r="V144" s="66"/>
      <c r="W144" s="67"/>
      <c r="X144" s="48"/>
    </row>
    <row r="145" spans="1:24" x14ac:dyDescent="0.4">
      <c r="A145" s="49"/>
      <c r="B145" s="50"/>
      <c r="C145" s="51" t="str">
        <f>IFERROR(VLOOKUP(B145,製程!$A:$B,2,FALSE), "")</f>
        <v/>
      </c>
      <c r="D145" s="57"/>
      <c r="E145" s="50"/>
      <c r="F145" s="50"/>
      <c r="G145" s="120" t="str">
        <f>IFERROR(VLOOKUP(F145,設備!$A:$B,2,FALSE), "")</f>
        <v/>
      </c>
      <c r="H145" s="57"/>
      <c r="I145" s="62" t="str">
        <f>IFERROR(VLOOKUP(H145, 原燃物料!$A:$B, 2,FALSE), "")</f>
        <v/>
      </c>
      <c r="J145" s="60"/>
      <c r="K145" s="83"/>
      <c r="L145" s="83"/>
      <c r="M145" s="79"/>
      <c r="N145" s="64"/>
      <c r="O145" s="65"/>
      <c r="P145" s="50"/>
      <c r="Q145" s="50"/>
      <c r="R145" s="63"/>
      <c r="S145" s="65"/>
      <c r="T145" s="65"/>
      <c r="U145" s="65"/>
      <c r="V145" s="66"/>
      <c r="W145" s="67"/>
      <c r="X145" s="48"/>
    </row>
    <row r="146" spans="1:24" x14ac:dyDescent="0.4">
      <c r="A146" s="49"/>
      <c r="B146" s="50"/>
      <c r="C146" s="51" t="str">
        <f>IFERROR(VLOOKUP(B146,製程!$A:$B,2,FALSE), "")</f>
        <v/>
      </c>
      <c r="D146" s="57"/>
      <c r="E146" s="50"/>
      <c r="F146" s="50"/>
      <c r="G146" s="120" t="str">
        <f>IFERROR(VLOOKUP(F146,設備!$A:$B,2,FALSE), "")</f>
        <v/>
      </c>
      <c r="H146" s="57"/>
      <c r="I146" s="62" t="str">
        <f>IFERROR(VLOOKUP(H146, 原燃物料!$A:$B, 2,FALSE), "")</f>
        <v/>
      </c>
      <c r="J146" s="60"/>
      <c r="K146" s="83"/>
      <c r="L146" s="83"/>
      <c r="M146" s="79"/>
      <c r="N146" s="64"/>
      <c r="O146" s="65"/>
      <c r="P146" s="50"/>
      <c r="Q146" s="50"/>
      <c r="R146" s="63"/>
      <c r="S146" s="65"/>
      <c r="T146" s="65"/>
      <c r="U146" s="65"/>
      <c r="V146" s="66"/>
      <c r="W146" s="67"/>
      <c r="X146" s="48"/>
    </row>
    <row r="147" spans="1:24" x14ac:dyDescent="0.4">
      <c r="A147" s="49"/>
      <c r="B147" s="50"/>
      <c r="C147" s="51" t="str">
        <f>IFERROR(VLOOKUP(B147,製程!$A:$B,2,FALSE), "")</f>
        <v/>
      </c>
      <c r="D147" s="57"/>
      <c r="E147" s="50"/>
      <c r="F147" s="50"/>
      <c r="G147" s="120" t="str">
        <f>IFERROR(VLOOKUP(F147,設備!$A:$B,2,FALSE), "")</f>
        <v/>
      </c>
      <c r="H147" s="57"/>
      <c r="I147" s="62" t="str">
        <f>IFERROR(VLOOKUP(H147, 原燃物料!$A:$B, 2,FALSE), "")</f>
        <v/>
      </c>
      <c r="J147" s="60"/>
      <c r="K147" s="83"/>
      <c r="L147" s="83"/>
      <c r="M147" s="79"/>
      <c r="N147" s="64"/>
      <c r="O147" s="65"/>
      <c r="P147" s="50"/>
      <c r="Q147" s="50"/>
      <c r="R147" s="63"/>
      <c r="S147" s="65"/>
      <c r="T147" s="65"/>
      <c r="U147" s="65"/>
      <c r="V147" s="66"/>
      <c r="W147" s="67"/>
      <c r="X147" s="48"/>
    </row>
    <row r="148" spans="1:24" x14ac:dyDescent="0.4">
      <c r="A148" s="49"/>
      <c r="B148" s="50"/>
      <c r="C148" s="51" t="str">
        <f>IFERROR(VLOOKUP(B148,製程!$A:$B,2,FALSE), "")</f>
        <v/>
      </c>
      <c r="D148" s="57"/>
      <c r="E148" s="50"/>
      <c r="F148" s="50"/>
      <c r="G148" s="120" t="str">
        <f>IFERROR(VLOOKUP(F148,設備!$A:$B,2,FALSE), "")</f>
        <v/>
      </c>
      <c r="H148" s="57"/>
      <c r="I148" s="62" t="str">
        <f>IFERROR(VLOOKUP(H148, 原燃物料!$A:$B, 2,FALSE), "")</f>
        <v/>
      </c>
      <c r="J148" s="60"/>
      <c r="K148" s="83"/>
      <c r="L148" s="83"/>
      <c r="M148" s="79"/>
      <c r="N148" s="64"/>
      <c r="O148" s="65"/>
      <c r="P148" s="50"/>
      <c r="Q148" s="50"/>
      <c r="R148" s="63"/>
      <c r="S148" s="65"/>
      <c r="T148" s="65"/>
      <c r="U148" s="65"/>
      <c r="V148" s="66"/>
      <c r="W148" s="67"/>
      <c r="X148" s="48"/>
    </row>
    <row r="149" spans="1:24" x14ac:dyDescent="0.4">
      <c r="A149" s="49"/>
      <c r="B149" s="50"/>
      <c r="C149" s="51" t="str">
        <f>IFERROR(VLOOKUP(B149,製程!$A:$B,2,FALSE), "")</f>
        <v/>
      </c>
      <c r="D149" s="57"/>
      <c r="E149" s="50"/>
      <c r="F149" s="50"/>
      <c r="G149" s="120" t="str">
        <f>IFERROR(VLOOKUP(F149,設備!$A:$B,2,FALSE), "")</f>
        <v/>
      </c>
      <c r="H149" s="57"/>
      <c r="I149" s="62" t="str">
        <f>IFERROR(VLOOKUP(H149, 原燃物料!$A:$B, 2,FALSE), "")</f>
        <v/>
      </c>
      <c r="J149" s="60"/>
      <c r="K149" s="83"/>
      <c r="L149" s="83"/>
      <c r="M149" s="79"/>
      <c r="N149" s="64"/>
      <c r="O149" s="65"/>
      <c r="P149" s="50"/>
      <c r="Q149" s="50"/>
      <c r="R149" s="63"/>
      <c r="S149" s="65"/>
      <c r="T149" s="65"/>
      <c r="U149" s="65"/>
      <c r="V149" s="66"/>
      <c r="W149" s="67"/>
      <c r="X149" s="48"/>
    </row>
    <row r="150" spans="1:24" x14ac:dyDescent="0.4">
      <c r="A150" s="49"/>
      <c r="B150" s="50"/>
      <c r="C150" s="51" t="str">
        <f>IFERROR(VLOOKUP(B150,製程!$A:$B,2,FALSE), "")</f>
        <v/>
      </c>
      <c r="D150" s="57"/>
      <c r="E150" s="50"/>
      <c r="F150" s="50"/>
      <c r="G150" s="120" t="str">
        <f>IFERROR(VLOOKUP(F150,設備!$A:$B,2,FALSE), "")</f>
        <v/>
      </c>
      <c r="H150" s="57"/>
      <c r="I150" s="62" t="str">
        <f>IFERROR(VLOOKUP(H150, 原燃物料!$A:$B, 2,FALSE), "")</f>
        <v/>
      </c>
      <c r="J150" s="60"/>
      <c r="K150" s="83"/>
      <c r="L150" s="83"/>
      <c r="M150" s="79"/>
      <c r="N150" s="64"/>
      <c r="O150" s="65"/>
      <c r="P150" s="50"/>
      <c r="Q150" s="50"/>
      <c r="R150" s="63"/>
      <c r="S150" s="65"/>
      <c r="T150" s="65"/>
      <c r="U150" s="65"/>
      <c r="V150" s="66"/>
      <c r="W150" s="67"/>
      <c r="X150" s="48"/>
    </row>
    <row r="151" spans="1:24" x14ac:dyDescent="0.4">
      <c r="A151" s="49"/>
      <c r="B151" s="50"/>
      <c r="C151" s="51" t="str">
        <f>IFERROR(VLOOKUP(B151,製程!$A:$B,2,FALSE), "")</f>
        <v/>
      </c>
      <c r="D151" s="57"/>
      <c r="E151" s="50"/>
      <c r="F151" s="50"/>
      <c r="G151" s="120" t="str">
        <f>IFERROR(VLOOKUP(F151,設備!$A:$B,2,FALSE), "")</f>
        <v/>
      </c>
      <c r="H151" s="57"/>
      <c r="I151" s="62" t="str">
        <f>IFERROR(VLOOKUP(H151, 原燃物料!$A:$B, 2,FALSE), "")</f>
        <v/>
      </c>
      <c r="J151" s="60"/>
      <c r="K151" s="83"/>
      <c r="L151" s="83"/>
      <c r="M151" s="79"/>
      <c r="N151" s="64"/>
      <c r="O151" s="65"/>
      <c r="P151" s="50"/>
      <c r="Q151" s="50"/>
      <c r="R151" s="63"/>
      <c r="S151" s="65"/>
      <c r="T151" s="65"/>
      <c r="U151" s="65"/>
      <c r="V151" s="66"/>
      <c r="W151" s="67"/>
      <c r="X151" s="48"/>
    </row>
    <row r="152" spans="1:24" x14ac:dyDescent="0.4">
      <c r="A152" s="49"/>
      <c r="B152" s="50"/>
      <c r="C152" s="51" t="str">
        <f>IFERROR(VLOOKUP(B152,製程!$A:$B,2,FALSE), "")</f>
        <v/>
      </c>
      <c r="D152" s="57"/>
      <c r="E152" s="50"/>
      <c r="F152" s="50"/>
      <c r="G152" s="120" t="str">
        <f>IFERROR(VLOOKUP(F152,設備!$A:$B,2,FALSE), "")</f>
        <v/>
      </c>
      <c r="H152" s="57"/>
      <c r="I152" s="62" t="str">
        <f>IFERROR(VLOOKUP(H152, 原燃物料!$A:$B, 2,FALSE), "")</f>
        <v/>
      </c>
      <c r="J152" s="60"/>
      <c r="K152" s="83"/>
      <c r="L152" s="83"/>
      <c r="M152" s="79"/>
      <c r="N152" s="64"/>
      <c r="O152" s="65"/>
      <c r="P152" s="50"/>
      <c r="Q152" s="50"/>
      <c r="R152" s="63"/>
      <c r="S152" s="65"/>
      <c r="T152" s="65"/>
      <c r="U152" s="65"/>
      <c r="V152" s="66"/>
      <c r="W152" s="67"/>
      <c r="X152" s="48"/>
    </row>
    <row r="153" spans="1:24" x14ac:dyDescent="0.4">
      <c r="A153" s="49"/>
      <c r="B153" s="50"/>
      <c r="C153" s="51" t="str">
        <f>IFERROR(VLOOKUP(B153,製程!$A:$B,2,FALSE), "")</f>
        <v/>
      </c>
      <c r="D153" s="57"/>
      <c r="E153" s="50"/>
      <c r="F153" s="50"/>
      <c r="G153" s="120" t="str">
        <f>IFERROR(VLOOKUP(F153,設備!$A:$B,2,FALSE), "")</f>
        <v/>
      </c>
      <c r="H153" s="57"/>
      <c r="I153" s="62" t="str">
        <f>IFERROR(VLOOKUP(H153, 原燃物料!$A:$B, 2,FALSE), "")</f>
        <v/>
      </c>
      <c r="J153" s="60"/>
      <c r="K153" s="83"/>
      <c r="L153" s="83"/>
      <c r="M153" s="79"/>
      <c r="N153" s="64"/>
      <c r="O153" s="65"/>
      <c r="P153" s="50"/>
      <c r="Q153" s="50"/>
      <c r="R153" s="63"/>
      <c r="S153" s="65"/>
      <c r="T153" s="65"/>
      <c r="U153" s="65"/>
      <c r="V153" s="66"/>
      <c r="W153" s="67"/>
      <c r="X153" s="48"/>
    </row>
    <row r="154" spans="1:24" x14ac:dyDescent="0.4">
      <c r="A154" s="49"/>
      <c r="B154" s="50"/>
      <c r="C154" s="51" t="str">
        <f>IFERROR(VLOOKUP(B154,製程!$A:$B,2,FALSE), "")</f>
        <v/>
      </c>
      <c r="D154" s="57"/>
      <c r="E154" s="50"/>
      <c r="F154" s="50"/>
      <c r="G154" s="120" t="str">
        <f>IFERROR(VLOOKUP(F154,設備!$A:$B,2,FALSE), "")</f>
        <v/>
      </c>
      <c r="H154" s="57"/>
      <c r="I154" s="62" t="str">
        <f>IFERROR(VLOOKUP(H154, 原燃物料!$A:$B, 2,FALSE), "")</f>
        <v/>
      </c>
      <c r="J154" s="60"/>
      <c r="K154" s="83"/>
      <c r="L154" s="83"/>
      <c r="M154" s="79"/>
      <c r="N154" s="64"/>
      <c r="O154" s="65"/>
      <c r="P154" s="50"/>
      <c r="Q154" s="50"/>
      <c r="R154" s="63"/>
      <c r="S154" s="65"/>
      <c r="T154" s="65"/>
      <c r="U154" s="65"/>
      <c r="V154" s="66"/>
      <c r="W154" s="67"/>
      <c r="X154" s="48"/>
    </row>
    <row r="155" spans="1:24" x14ac:dyDescent="0.4">
      <c r="A155" s="49"/>
      <c r="B155" s="50"/>
      <c r="C155" s="51" t="str">
        <f>IFERROR(VLOOKUP(B155,製程!$A:$B,2,FALSE), "")</f>
        <v/>
      </c>
      <c r="D155" s="57"/>
      <c r="E155" s="50"/>
      <c r="F155" s="50"/>
      <c r="G155" s="120" t="str">
        <f>IFERROR(VLOOKUP(F155,設備!$A:$B,2,FALSE), "")</f>
        <v/>
      </c>
      <c r="H155" s="57"/>
      <c r="I155" s="62" t="str">
        <f>IFERROR(VLOOKUP(H155, 原燃物料!$A:$B, 2,FALSE), "")</f>
        <v/>
      </c>
      <c r="J155" s="60"/>
      <c r="K155" s="83"/>
      <c r="L155" s="83"/>
      <c r="M155" s="79"/>
      <c r="N155" s="64"/>
      <c r="O155" s="65"/>
      <c r="P155" s="50"/>
      <c r="Q155" s="50"/>
      <c r="R155" s="63"/>
      <c r="S155" s="65"/>
      <c r="T155" s="65"/>
      <c r="U155" s="65"/>
      <c r="V155" s="66"/>
      <c r="W155" s="67"/>
      <c r="X155" s="48"/>
    </row>
    <row r="156" spans="1:24" x14ac:dyDescent="0.4">
      <c r="A156" s="49"/>
      <c r="B156" s="50"/>
      <c r="C156" s="51" t="str">
        <f>IFERROR(VLOOKUP(B156,製程!$A:$B,2,FALSE), "")</f>
        <v/>
      </c>
      <c r="D156" s="57"/>
      <c r="E156" s="50"/>
      <c r="F156" s="50"/>
      <c r="G156" s="120" t="str">
        <f>IFERROR(VLOOKUP(F156,設備!$A:$B,2,FALSE), "")</f>
        <v/>
      </c>
      <c r="H156" s="57"/>
      <c r="I156" s="62" t="str">
        <f>IFERROR(VLOOKUP(H156, 原燃物料!$A:$B, 2,FALSE), "")</f>
        <v/>
      </c>
      <c r="J156" s="60"/>
      <c r="K156" s="83"/>
      <c r="L156" s="83"/>
      <c r="M156" s="79"/>
      <c r="N156" s="64"/>
      <c r="O156" s="65"/>
      <c r="P156" s="50"/>
      <c r="Q156" s="50"/>
      <c r="R156" s="63"/>
      <c r="S156" s="65"/>
      <c r="T156" s="65"/>
      <c r="U156" s="65"/>
      <c r="V156" s="66"/>
      <c r="W156" s="67"/>
      <c r="X156" s="48"/>
    </row>
    <row r="157" spans="1:24" x14ac:dyDescent="0.4">
      <c r="A157" s="49"/>
      <c r="B157" s="50"/>
      <c r="C157" s="51" t="str">
        <f>IFERROR(VLOOKUP(B157,製程!$A:$B,2,FALSE), "")</f>
        <v/>
      </c>
      <c r="D157" s="57"/>
      <c r="E157" s="50"/>
      <c r="F157" s="50"/>
      <c r="G157" s="120" t="str">
        <f>IFERROR(VLOOKUP(F157,設備!$A:$B,2,FALSE), "")</f>
        <v/>
      </c>
      <c r="H157" s="57"/>
      <c r="I157" s="62" t="str">
        <f>IFERROR(VLOOKUP(H157, 原燃物料!$A:$B, 2,FALSE), "")</f>
        <v/>
      </c>
      <c r="J157" s="60"/>
      <c r="K157" s="83"/>
      <c r="L157" s="83"/>
      <c r="M157" s="79"/>
      <c r="N157" s="64"/>
      <c r="O157" s="65"/>
      <c r="P157" s="50"/>
      <c r="Q157" s="50"/>
      <c r="R157" s="63"/>
      <c r="S157" s="65"/>
      <c r="T157" s="65"/>
      <c r="U157" s="65"/>
      <c r="V157" s="66"/>
      <c r="W157" s="67"/>
      <c r="X157" s="48"/>
    </row>
    <row r="158" spans="1:24" x14ac:dyDescent="0.4">
      <c r="A158" s="49"/>
      <c r="B158" s="50"/>
      <c r="C158" s="51" t="str">
        <f>IFERROR(VLOOKUP(B158,製程!$A:$B,2,FALSE), "")</f>
        <v/>
      </c>
      <c r="D158" s="57"/>
      <c r="E158" s="50"/>
      <c r="F158" s="50"/>
      <c r="G158" s="120" t="str">
        <f>IFERROR(VLOOKUP(F158,設備!$A:$B,2,FALSE), "")</f>
        <v/>
      </c>
      <c r="H158" s="57"/>
      <c r="I158" s="62" t="str">
        <f>IFERROR(VLOOKUP(H158, 原燃物料!$A:$B, 2,FALSE), "")</f>
        <v/>
      </c>
      <c r="J158" s="60"/>
      <c r="K158" s="83"/>
      <c r="L158" s="83"/>
      <c r="M158" s="79"/>
      <c r="N158" s="64"/>
      <c r="O158" s="65"/>
      <c r="P158" s="50"/>
      <c r="Q158" s="50"/>
      <c r="R158" s="63"/>
      <c r="S158" s="65"/>
      <c r="T158" s="65"/>
      <c r="U158" s="65"/>
      <c r="V158" s="66"/>
      <c r="W158" s="67"/>
      <c r="X158" s="48"/>
    </row>
    <row r="159" spans="1:24" x14ac:dyDescent="0.4">
      <c r="A159" s="49"/>
      <c r="B159" s="50"/>
      <c r="C159" s="51" t="str">
        <f>IFERROR(VLOOKUP(B159,製程!$A:$B,2,FALSE), "")</f>
        <v/>
      </c>
      <c r="D159" s="57"/>
      <c r="E159" s="50"/>
      <c r="F159" s="50"/>
      <c r="G159" s="120" t="str">
        <f>IFERROR(VLOOKUP(F159,設備!$A:$B,2,FALSE), "")</f>
        <v/>
      </c>
      <c r="H159" s="57"/>
      <c r="I159" s="62" t="str">
        <f>IFERROR(VLOOKUP(H159, 原燃物料!$A:$B, 2,FALSE), "")</f>
        <v/>
      </c>
      <c r="J159" s="60"/>
      <c r="K159" s="83"/>
      <c r="L159" s="83"/>
      <c r="M159" s="79"/>
      <c r="N159" s="64"/>
      <c r="O159" s="65"/>
      <c r="P159" s="50"/>
      <c r="Q159" s="50"/>
      <c r="R159" s="63"/>
      <c r="S159" s="65"/>
      <c r="T159" s="65"/>
      <c r="U159" s="65"/>
      <c r="V159" s="66"/>
      <c r="W159" s="67"/>
      <c r="X159" s="48"/>
    </row>
    <row r="160" spans="1:24" x14ac:dyDescent="0.4">
      <c r="A160" s="49"/>
      <c r="B160" s="50"/>
      <c r="C160" s="51" t="str">
        <f>IFERROR(VLOOKUP(B160,製程!$A:$B,2,FALSE), "")</f>
        <v/>
      </c>
      <c r="D160" s="57"/>
      <c r="E160" s="50"/>
      <c r="F160" s="50"/>
      <c r="G160" s="120" t="str">
        <f>IFERROR(VLOOKUP(F160,設備!$A:$B,2,FALSE), "")</f>
        <v/>
      </c>
      <c r="H160" s="57"/>
      <c r="I160" s="62" t="str">
        <f>IFERROR(VLOOKUP(H160, 原燃物料!$A:$B, 2,FALSE), "")</f>
        <v/>
      </c>
      <c r="J160" s="60"/>
      <c r="K160" s="83"/>
      <c r="L160" s="83"/>
      <c r="M160" s="79"/>
      <c r="N160" s="64"/>
      <c r="O160" s="65"/>
      <c r="P160" s="50"/>
      <c r="Q160" s="50"/>
      <c r="R160" s="63"/>
      <c r="S160" s="65"/>
      <c r="T160" s="65"/>
      <c r="U160" s="65"/>
      <c r="V160" s="66"/>
      <c r="W160" s="67"/>
      <c r="X160" s="48"/>
    </row>
    <row r="161" spans="1:24" x14ac:dyDescent="0.4">
      <c r="A161" s="49"/>
      <c r="B161" s="50"/>
      <c r="C161" s="51" t="str">
        <f>IFERROR(VLOOKUP(B161,製程!$A:$B,2,FALSE), "")</f>
        <v/>
      </c>
      <c r="D161" s="57"/>
      <c r="E161" s="50"/>
      <c r="F161" s="50"/>
      <c r="G161" s="120" t="str">
        <f>IFERROR(VLOOKUP(F161,設備!$A:$B,2,FALSE), "")</f>
        <v/>
      </c>
      <c r="H161" s="57"/>
      <c r="I161" s="62" t="str">
        <f>IFERROR(VLOOKUP(H161, 原燃物料!$A:$B, 2,FALSE), "")</f>
        <v/>
      </c>
      <c r="J161" s="60"/>
      <c r="K161" s="83"/>
      <c r="L161" s="83"/>
      <c r="M161" s="79"/>
      <c r="N161" s="64"/>
      <c r="O161" s="65"/>
      <c r="P161" s="50"/>
      <c r="Q161" s="50"/>
      <c r="R161" s="63"/>
      <c r="S161" s="65"/>
      <c r="T161" s="65"/>
      <c r="U161" s="65"/>
      <c r="V161" s="66"/>
      <c r="W161" s="67"/>
      <c r="X161" s="48"/>
    </row>
    <row r="162" spans="1:24" x14ac:dyDescent="0.4">
      <c r="A162" s="49"/>
      <c r="B162" s="50"/>
      <c r="C162" s="51" t="str">
        <f>IFERROR(VLOOKUP(B162,製程!$A:$B,2,FALSE), "")</f>
        <v/>
      </c>
      <c r="D162" s="57"/>
      <c r="E162" s="50"/>
      <c r="F162" s="50"/>
      <c r="G162" s="120" t="str">
        <f>IFERROR(VLOOKUP(F162,設備!$A:$B,2,FALSE), "")</f>
        <v/>
      </c>
      <c r="H162" s="57"/>
      <c r="I162" s="62" t="str">
        <f>IFERROR(VLOOKUP(H162, 原燃物料!$A:$B, 2,FALSE), "")</f>
        <v/>
      </c>
      <c r="J162" s="60"/>
      <c r="K162" s="83"/>
      <c r="L162" s="83"/>
      <c r="M162" s="79"/>
      <c r="N162" s="64"/>
      <c r="O162" s="65"/>
      <c r="P162" s="50"/>
      <c r="Q162" s="50"/>
      <c r="R162" s="63"/>
      <c r="S162" s="65"/>
      <c r="T162" s="65"/>
      <c r="U162" s="65"/>
      <c r="V162" s="66"/>
      <c r="W162" s="67"/>
      <c r="X162" s="48"/>
    </row>
    <row r="163" spans="1:24" x14ac:dyDescent="0.4">
      <c r="A163" s="49"/>
      <c r="B163" s="50"/>
      <c r="C163" s="51" t="str">
        <f>IFERROR(VLOOKUP(B163,製程!$A:$B,2,FALSE), "")</f>
        <v/>
      </c>
      <c r="D163" s="57"/>
      <c r="E163" s="50"/>
      <c r="F163" s="50"/>
      <c r="G163" s="120" t="str">
        <f>IFERROR(VLOOKUP(F163,設備!$A:$B,2,FALSE), "")</f>
        <v/>
      </c>
      <c r="H163" s="57"/>
      <c r="I163" s="62" t="str">
        <f>IFERROR(VLOOKUP(H163, 原燃物料!$A:$B, 2,FALSE), "")</f>
        <v/>
      </c>
      <c r="J163" s="60"/>
      <c r="K163" s="83"/>
      <c r="L163" s="83"/>
      <c r="M163" s="79"/>
      <c r="N163" s="64"/>
      <c r="O163" s="65"/>
      <c r="P163" s="50"/>
      <c r="Q163" s="50"/>
      <c r="R163" s="63"/>
      <c r="S163" s="65"/>
      <c r="T163" s="65"/>
      <c r="U163" s="65"/>
      <c r="V163" s="66"/>
      <c r="W163" s="67"/>
      <c r="X163" s="48"/>
    </row>
    <row r="164" spans="1:24" x14ac:dyDescent="0.4">
      <c r="A164" s="49"/>
      <c r="B164" s="50"/>
      <c r="C164" s="51" t="str">
        <f>IFERROR(VLOOKUP(B164,製程!$A:$B,2,FALSE), "")</f>
        <v/>
      </c>
      <c r="D164" s="57"/>
      <c r="E164" s="50"/>
      <c r="F164" s="50"/>
      <c r="G164" s="120" t="str">
        <f>IFERROR(VLOOKUP(F164,設備!$A:$B,2,FALSE), "")</f>
        <v/>
      </c>
      <c r="H164" s="57"/>
      <c r="I164" s="62" t="str">
        <f>IFERROR(VLOOKUP(H164, 原燃物料!$A:$B, 2,FALSE), "")</f>
        <v/>
      </c>
      <c r="J164" s="60"/>
      <c r="K164" s="83"/>
      <c r="L164" s="83"/>
      <c r="M164" s="79"/>
      <c r="N164" s="64"/>
      <c r="O164" s="65"/>
      <c r="P164" s="50"/>
      <c r="Q164" s="50"/>
      <c r="R164" s="63"/>
      <c r="S164" s="65"/>
      <c r="T164" s="65"/>
      <c r="U164" s="65"/>
      <c r="V164" s="66"/>
      <c r="W164" s="67"/>
      <c r="X164" s="48"/>
    </row>
    <row r="165" spans="1:24" x14ac:dyDescent="0.4">
      <c r="A165" s="49"/>
      <c r="B165" s="50"/>
      <c r="C165" s="51" t="str">
        <f>IFERROR(VLOOKUP(B165,製程!$A:$B,2,FALSE), "")</f>
        <v/>
      </c>
      <c r="D165" s="57"/>
      <c r="E165" s="50"/>
      <c r="F165" s="50"/>
      <c r="G165" s="120" t="str">
        <f>IFERROR(VLOOKUP(F165,設備!$A:$B,2,FALSE), "")</f>
        <v/>
      </c>
      <c r="H165" s="57"/>
      <c r="I165" s="62" t="str">
        <f>IFERROR(VLOOKUP(H165, 原燃物料!$A:$B, 2,FALSE), "")</f>
        <v/>
      </c>
      <c r="J165" s="60"/>
      <c r="K165" s="83"/>
      <c r="L165" s="83"/>
      <c r="M165" s="79"/>
      <c r="N165" s="64"/>
      <c r="O165" s="65"/>
      <c r="P165" s="50"/>
      <c r="Q165" s="50"/>
      <c r="R165" s="63"/>
      <c r="S165" s="65"/>
      <c r="T165" s="65"/>
      <c r="U165" s="65"/>
      <c r="V165" s="66"/>
      <c r="W165" s="67"/>
      <c r="X165" s="48"/>
    </row>
    <row r="166" spans="1:24" x14ac:dyDescent="0.4">
      <c r="A166" s="49"/>
      <c r="B166" s="50"/>
      <c r="C166" s="51" t="str">
        <f>IFERROR(VLOOKUP(B166,製程!$A:$B,2,FALSE), "")</f>
        <v/>
      </c>
      <c r="D166" s="57"/>
      <c r="E166" s="50"/>
      <c r="F166" s="50"/>
      <c r="G166" s="120" t="str">
        <f>IFERROR(VLOOKUP(F166,設備!$A:$B,2,FALSE), "")</f>
        <v/>
      </c>
      <c r="H166" s="57"/>
      <c r="I166" s="62" t="str">
        <f>IFERROR(VLOOKUP(H166, 原燃物料!$A:$B, 2,FALSE), "")</f>
        <v/>
      </c>
      <c r="J166" s="60"/>
      <c r="K166" s="83"/>
      <c r="L166" s="83"/>
      <c r="M166" s="79"/>
      <c r="N166" s="64"/>
      <c r="O166" s="65"/>
      <c r="P166" s="50"/>
      <c r="Q166" s="50"/>
      <c r="R166" s="63"/>
      <c r="S166" s="65"/>
      <c r="T166" s="65"/>
      <c r="U166" s="65"/>
      <c r="V166" s="66"/>
      <c r="W166" s="67"/>
      <c r="X166" s="48"/>
    </row>
    <row r="167" spans="1:24" x14ac:dyDescent="0.4">
      <c r="A167" s="49"/>
      <c r="B167" s="50"/>
      <c r="C167" s="51" t="str">
        <f>IFERROR(VLOOKUP(B167,製程!$A:$B,2,FALSE), "")</f>
        <v/>
      </c>
      <c r="D167" s="57"/>
      <c r="E167" s="50"/>
      <c r="F167" s="50"/>
      <c r="G167" s="120" t="str">
        <f>IFERROR(VLOOKUP(F167,設備!$A:$B,2,FALSE), "")</f>
        <v/>
      </c>
      <c r="H167" s="57"/>
      <c r="I167" s="62" t="str">
        <f>IFERROR(VLOOKUP(H167, 原燃物料!$A:$B, 2,FALSE), "")</f>
        <v/>
      </c>
      <c r="J167" s="60"/>
      <c r="K167" s="83"/>
      <c r="L167" s="83"/>
      <c r="M167" s="79"/>
      <c r="N167" s="64"/>
      <c r="O167" s="65"/>
      <c r="P167" s="50"/>
      <c r="Q167" s="50"/>
      <c r="R167" s="63"/>
      <c r="S167" s="65"/>
      <c r="T167" s="65"/>
      <c r="U167" s="65"/>
      <c r="V167" s="66"/>
      <c r="W167" s="67"/>
      <c r="X167" s="48"/>
    </row>
    <row r="168" spans="1:24" x14ac:dyDescent="0.4">
      <c r="A168" s="52"/>
      <c r="B168" s="53"/>
      <c r="C168" s="51" t="str">
        <f>IFERROR(VLOOKUP(B168,製程!$A:$B,2,FALSE), "")</f>
        <v/>
      </c>
      <c r="D168" s="58"/>
      <c r="E168" s="53"/>
      <c r="F168" s="53"/>
      <c r="G168" s="120" t="str">
        <f>IFERROR(VLOOKUP(F168,設備!$A:$B,2,FALSE), "")</f>
        <v/>
      </c>
      <c r="H168" s="58"/>
      <c r="I168" s="62" t="str">
        <f>IFERROR(VLOOKUP(H168, 原燃物料!$A:$B, 2,FALSE), "")</f>
        <v/>
      </c>
      <c r="J168" s="60"/>
      <c r="K168" s="83"/>
      <c r="L168" s="83"/>
      <c r="M168" s="80"/>
      <c r="N168" s="68"/>
      <c r="O168" s="65"/>
      <c r="P168" s="69"/>
      <c r="Q168" s="69"/>
      <c r="R168" s="69"/>
      <c r="S168" s="65"/>
      <c r="T168" s="65"/>
      <c r="U168" s="65"/>
      <c r="V168" s="66"/>
      <c r="W168" s="70"/>
      <c r="X168" s="48"/>
    </row>
    <row r="169" spans="1:24" x14ac:dyDescent="0.4">
      <c r="A169" s="52"/>
      <c r="B169" s="53"/>
      <c r="C169" s="51" t="str">
        <f>IFERROR(VLOOKUP(B169,製程!$A:$B,2,FALSE), "")</f>
        <v/>
      </c>
      <c r="D169" s="58"/>
      <c r="E169" s="53"/>
      <c r="F169" s="53"/>
      <c r="G169" s="120" t="str">
        <f>IFERROR(VLOOKUP(F169,設備!$A:$B,2,FALSE), "")</f>
        <v/>
      </c>
      <c r="H169" s="58"/>
      <c r="I169" s="62" t="str">
        <f>IFERROR(VLOOKUP(H169, 原燃物料!$A:$B, 2,FALSE), "")</f>
        <v/>
      </c>
      <c r="J169" s="60"/>
      <c r="K169" s="83"/>
      <c r="L169" s="83"/>
      <c r="M169" s="80"/>
      <c r="N169" s="69"/>
      <c r="O169" s="65"/>
      <c r="P169" s="69"/>
      <c r="Q169" s="69"/>
      <c r="R169" s="71"/>
      <c r="S169" s="65"/>
      <c r="T169" s="65"/>
      <c r="U169" s="65"/>
      <c r="V169" s="66"/>
      <c r="W169" s="70"/>
      <c r="X169" s="48"/>
    </row>
    <row r="170" spans="1:24" x14ac:dyDescent="0.4">
      <c r="A170" s="52"/>
      <c r="B170" s="53"/>
      <c r="C170" s="51" t="str">
        <f>IFERROR(VLOOKUP(B170,製程!$A:$B,2,FALSE), "")</f>
        <v/>
      </c>
      <c r="D170" s="58"/>
      <c r="E170" s="53"/>
      <c r="F170" s="53"/>
      <c r="G170" s="120" t="str">
        <f>IFERROR(VLOOKUP(F170,設備!$A:$B,2,FALSE), "")</f>
        <v/>
      </c>
      <c r="H170" s="58"/>
      <c r="I170" s="62" t="str">
        <f>IFERROR(VLOOKUP(H170, 原燃物料!$A:$B, 2,FALSE), "")</f>
        <v/>
      </c>
      <c r="J170" s="60"/>
      <c r="K170" s="83"/>
      <c r="L170" s="83"/>
      <c r="M170" s="80"/>
      <c r="N170" s="69"/>
      <c r="O170" s="65"/>
      <c r="P170" s="69"/>
      <c r="Q170" s="69"/>
      <c r="R170" s="71"/>
      <c r="S170" s="65"/>
      <c r="T170" s="65"/>
      <c r="U170" s="65"/>
      <c r="V170" s="66"/>
      <c r="W170" s="70"/>
      <c r="X170" s="48"/>
    </row>
    <row r="171" spans="1:24" x14ac:dyDescent="0.4">
      <c r="A171" s="52"/>
      <c r="B171" s="53"/>
      <c r="C171" s="51" t="str">
        <f>IFERROR(VLOOKUP(B171,製程!$A:$B,2,FALSE), "")</f>
        <v/>
      </c>
      <c r="D171" s="58"/>
      <c r="E171" s="53"/>
      <c r="F171" s="53"/>
      <c r="G171" s="120" t="str">
        <f>IFERROR(VLOOKUP(F171,設備!$A:$B,2,FALSE), "")</f>
        <v/>
      </c>
      <c r="H171" s="58"/>
      <c r="I171" s="62" t="str">
        <f>IFERROR(VLOOKUP(H171, 原燃物料!$A:$B, 2,FALSE), "")</f>
        <v/>
      </c>
      <c r="J171" s="60"/>
      <c r="K171" s="83"/>
      <c r="L171" s="83"/>
      <c r="M171" s="81"/>
      <c r="N171" s="72"/>
      <c r="O171" s="65"/>
      <c r="P171" s="72"/>
      <c r="Q171" s="72"/>
      <c r="R171" s="73"/>
      <c r="S171" s="65"/>
      <c r="T171" s="65"/>
      <c r="U171" s="65"/>
      <c r="V171" s="66"/>
      <c r="W171" s="70"/>
      <c r="X171" s="48"/>
    </row>
    <row r="172" spans="1:24" x14ac:dyDescent="0.4">
      <c r="A172" s="52"/>
      <c r="B172" s="53"/>
      <c r="C172" s="51" t="str">
        <f>IFERROR(VLOOKUP(B172,製程!$A:$B,2,FALSE), "")</f>
        <v/>
      </c>
      <c r="D172" s="58"/>
      <c r="E172" s="53"/>
      <c r="F172" s="53"/>
      <c r="G172" s="120" t="str">
        <f>IFERROR(VLOOKUP(F172,設備!$A:$B,2,FALSE), "")</f>
        <v/>
      </c>
      <c r="H172" s="58"/>
      <c r="I172" s="62" t="str">
        <f>IFERROR(VLOOKUP(H172, 原燃物料!$A:$B, 2,FALSE), "")</f>
        <v/>
      </c>
      <c r="J172" s="60"/>
      <c r="K172" s="83"/>
      <c r="L172" s="83"/>
      <c r="M172" s="81"/>
      <c r="N172" s="72"/>
      <c r="O172" s="65"/>
      <c r="P172" s="72"/>
      <c r="Q172" s="72"/>
      <c r="R172" s="73"/>
      <c r="S172" s="65"/>
      <c r="T172" s="65"/>
      <c r="U172" s="65"/>
      <c r="V172" s="66"/>
      <c r="W172" s="70"/>
      <c r="X172" s="48"/>
    </row>
    <row r="173" spans="1:24" x14ac:dyDescent="0.4">
      <c r="A173" s="52"/>
      <c r="B173" s="53"/>
      <c r="C173" s="51" t="str">
        <f>IFERROR(VLOOKUP(B173,製程!$A:$B,2,FALSE), "")</f>
        <v/>
      </c>
      <c r="D173" s="58"/>
      <c r="E173" s="53"/>
      <c r="F173" s="53"/>
      <c r="G173" s="120" t="str">
        <f>IFERROR(VLOOKUP(F173,設備!$A:$B,2,FALSE), "")</f>
        <v/>
      </c>
      <c r="H173" s="58"/>
      <c r="I173" s="62" t="str">
        <f>IFERROR(VLOOKUP(H173, 原燃物料!$A:$B, 2,FALSE), "")</f>
        <v/>
      </c>
      <c r="J173" s="60"/>
      <c r="K173" s="83"/>
      <c r="L173" s="83"/>
      <c r="M173" s="80"/>
      <c r="N173" s="69"/>
      <c r="O173" s="65"/>
      <c r="P173" s="69"/>
      <c r="Q173" s="69"/>
      <c r="R173" s="71"/>
      <c r="S173" s="65"/>
      <c r="T173" s="65"/>
      <c r="U173" s="65"/>
      <c r="V173" s="66"/>
      <c r="W173" s="70"/>
      <c r="X173" s="48"/>
    </row>
    <row r="174" spans="1:24" x14ac:dyDescent="0.4">
      <c r="A174" s="52"/>
      <c r="B174" s="53"/>
      <c r="C174" s="51" t="str">
        <f>IFERROR(VLOOKUP(B174,製程!$A:$B,2,FALSE), "")</f>
        <v/>
      </c>
      <c r="D174" s="58"/>
      <c r="E174" s="53"/>
      <c r="F174" s="53"/>
      <c r="G174" s="120" t="str">
        <f>IFERROR(VLOOKUP(F174,設備!$A:$B,2,FALSE), "")</f>
        <v/>
      </c>
      <c r="H174" s="58"/>
      <c r="I174" s="62" t="str">
        <f>IFERROR(VLOOKUP(H174, 原燃物料!$A:$B, 2,FALSE), "")</f>
        <v/>
      </c>
      <c r="J174" s="60"/>
      <c r="K174" s="83"/>
      <c r="L174" s="83"/>
      <c r="M174" s="80"/>
      <c r="N174" s="69"/>
      <c r="O174" s="65"/>
      <c r="P174" s="69"/>
      <c r="Q174" s="69"/>
      <c r="R174" s="71"/>
      <c r="S174" s="65"/>
      <c r="T174" s="65"/>
      <c r="U174" s="65"/>
      <c r="V174" s="66"/>
      <c r="W174" s="70"/>
      <c r="X174" s="48"/>
    </row>
    <row r="175" spans="1:24" x14ac:dyDescent="0.4">
      <c r="A175" s="52"/>
      <c r="B175" s="53"/>
      <c r="C175" s="51" t="str">
        <f>IFERROR(VLOOKUP(B175,製程!$A:$B,2,FALSE), "")</f>
        <v/>
      </c>
      <c r="D175" s="58"/>
      <c r="E175" s="53"/>
      <c r="F175" s="53"/>
      <c r="G175" s="120" t="str">
        <f>IFERROR(VLOOKUP(F175,設備!$A:$B,2,FALSE), "")</f>
        <v/>
      </c>
      <c r="H175" s="58"/>
      <c r="I175" s="62" t="str">
        <f>IFERROR(VLOOKUP(H175, 原燃物料!$A:$B, 2,FALSE), "")</f>
        <v/>
      </c>
      <c r="J175" s="60"/>
      <c r="K175" s="83"/>
      <c r="L175" s="83"/>
      <c r="M175" s="80"/>
      <c r="N175" s="69"/>
      <c r="O175" s="65"/>
      <c r="P175" s="69"/>
      <c r="Q175" s="69"/>
      <c r="R175" s="71"/>
      <c r="S175" s="65"/>
      <c r="T175" s="65"/>
      <c r="U175" s="65"/>
      <c r="V175" s="66"/>
      <c r="W175" s="70"/>
      <c r="X175" s="48"/>
    </row>
    <row r="176" spans="1:24" x14ac:dyDescent="0.4">
      <c r="A176" s="52"/>
      <c r="B176" s="53"/>
      <c r="C176" s="51" t="str">
        <f>IFERROR(VLOOKUP(B176,製程!$A:$B,2,FALSE), "")</f>
        <v/>
      </c>
      <c r="D176" s="58"/>
      <c r="E176" s="53"/>
      <c r="F176" s="53"/>
      <c r="G176" s="120" t="str">
        <f>IFERROR(VLOOKUP(F176,設備!$A:$B,2,FALSE), "")</f>
        <v/>
      </c>
      <c r="H176" s="58"/>
      <c r="I176" s="62" t="str">
        <f>IFERROR(VLOOKUP(H176, 原燃物料!$A:$B, 2,FALSE), "")</f>
        <v/>
      </c>
      <c r="J176" s="60"/>
      <c r="K176" s="83"/>
      <c r="L176" s="83"/>
      <c r="M176" s="80"/>
      <c r="N176" s="69"/>
      <c r="O176" s="65"/>
      <c r="P176" s="69"/>
      <c r="Q176" s="69"/>
      <c r="R176" s="71"/>
      <c r="S176" s="65"/>
      <c r="T176" s="65"/>
      <c r="U176" s="65"/>
      <c r="V176" s="66"/>
      <c r="W176" s="70"/>
      <c r="X176" s="48"/>
    </row>
    <row r="177" spans="1:24" x14ac:dyDescent="0.4">
      <c r="A177" s="52"/>
      <c r="B177" s="53"/>
      <c r="C177" s="51" t="str">
        <f>IFERROR(VLOOKUP(B177,製程!$A:$B,2,FALSE), "")</f>
        <v/>
      </c>
      <c r="D177" s="58"/>
      <c r="E177" s="53"/>
      <c r="F177" s="53"/>
      <c r="G177" s="120" t="str">
        <f>IFERROR(VLOOKUP(F177,設備!$A:$B,2,FALSE), "")</f>
        <v/>
      </c>
      <c r="H177" s="58"/>
      <c r="I177" s="62" t="str">
        <f>IFERROR(VLOOKUP(H177, 原燃物料!$A:$B, 2,FALSE), "")</f>
        <v/>
      </c>
      <c r="J177" s="60"/>
      <c r="K177" s="83"/>
      <c r="L177" s="83"/>
      <c r="M177" s="80"/>
      <c r="N177" s="69"/>
      <c r="O177" s="65"/>
      <c r="P177" s="69"/>
      <c r="Q177" s="69"/>
      <c r="R177" s="71"/>
      <c r="S177" s="65"/>
      <c r="T177" s="65"/>
      <c r="U177" s="65"/>
      <c r="V177" s="66"/>
      <c r="W177" s="70"/>
      <c r="X177" s="48"/>
    </row>
    <row r="178" spans="1:24" x14ac:dyDescent="0.4">
      <c r="A178" s="52"/>
      <c r="B178" s="53"/>
      <c r="C178" s="51" t="str">
        <f>IFERROR(VLOOKUP(B178,製程!$A:$B,2,FALSE), "")</f>
        <v/>
      </c>
      <c r="D178" s="58"/>
      <c r="E178" s="53"/>
      <c r="F178" s="53"/>
      <c r="G178" s="120" t="str">
        <f>IFERROR(VLOOKUP(F178,設備!$A:$B,2,FALSE), "")</f>
        <v/>
      </c>
      <c r="H178" s="58"/>
      <c r="I178" s="62" t="str">
        <f>IFERROR(VLOOKUP(H178, 原燃物料!$A:$B, 2,FALSE), "")</f>
        <v/>
      </c>
      <c r="J178" s="60"/>
      <c r="K178" s="83"/>
      <c r="L178" s="83"/>
      <c r="M178" s="80"/>
      <c r="N178" s="68"/>
      <c r="O178" s="65"/>
      <c r="P178" s="69"/>
      <c r="Q178" s="69"/>
      <c r="R178" s="69"/>
      <c r="S178" s="65"/>
      <c r="T178" s="65"/>
      <c r="U178" s="65"/>
      <c r="V178" s="66"/>
      <c r="W178" s="70"/>
      <c r="X178" s="48"/>
    </row>
    <row r="179" spans="1:24" x14ac:dyDescent="0.4">
      <c r="A179" s="52"/>
      <c r="B179" s="53"/>
      <c r="C179" s="51" t="str">
        <f>IFERROR(VLOOKUP(B179,製程!$A:$B,2,FALSE), "")</f>
        <v/>
      </c>
      <c r="D179" s="58"/>
      <c r="E179" s="53"/>
      <c r="F179" s="53"/>
      <c r="G179" s="120" t="str">
        <f>IFERROR(VLOOKUP(F179,設備!$A:$B,2,FALSE), "")</f>
        <v/>
      </c>
      <c r="H179" s="58"/>
      <c r="I179" s="62" t="str">
        <f>IFERROR(VLOOKUP(H179, 原燃物料!$A:$B, 2,FALSE), "")</f>
        <v/>
      </c>
      <c r="J179" s="60"/>
      <c r="K179" s="83"/>
      <c r="L179" s="83"/>
      <c r="M179" s="80"/>
      <c r="N179" s="68"/>
      <c r="O179" s="65"/>
      <c r="P179" s="69"/>
      <c r="Q179" s="69"/>
      <c r="R179" s="69"/>
      <c r="S179" s="65"/>
      <c r="T179" s="65"/>
      <c r="U179" s="65"/>
      <c r="V179" s="66"/>
      <c r="W179" s="70"/>
      <c r="X179" s="48"/>
    </row>
    <row r="180" spans="1:24" x14ac:dyDescent="0.4">
      <c r="A180" s="52"/>
      <c r="B180" s="53"/>
      <c r="C180" s="51" t="str">
        <f>IFERROR(VLOOKUP(B180,製程!$A:$B,2,FALSE), "")</f>
        <v/>
      </c>
      <c r="D180" s="58"/>
      <c r="E180" s="53"/>
      <c r="F180" s="53"/>
      <c r="G180" s="120" t="str">
        <f>IFERROR(VLOOKUP(F180,設備!$A:$B,2,FALSE), "")</f>
        <v/>
      </c>
      <c r="H180" s="58"/>
      <c r="I180" s="62" t="str">
        <f>IFERROR(VLOOKUP(H180, 原燃物料!$A:$B, 2,FALSE), "")</f>
        <v/>
      </c>
      <c r="J180" s="60"/>
      <c r="K180" s="83"/>
      <c r="L180" s="83"/>
      <c r="M180" s="80"/>
      <c r="N180" s="68"/>
      <c r="O180" s="65"/>
      <c r="P180" s="69"/>
      <c r="Q180" s="69"/>
      <c r="R180" s="69"/>
      <c r="S180" s="65"/>
      <c r="T180" s="65"/>
      <c r="U180" s="65"/>
      <c r="V180" s="66"/>
      <c r="W180" s="70"/>
      <c r="X180" s="48"/>
    </row>
    <row r="181" spans="1:24" x14ac:dyDescent="0.4">
      <c r="A181" s="52"/>
      <c r="B181" s="53"/>
      <c r="C181" s="51" t="str">
        <f>IFERROR(VLOOKUP(B181,製程!$A:$B,2,FALSE), "")</f>
        <v/>
      </c>
      <c r="D181" s="58"/>
      <c r="E181" s="53"/>
      <c r="F181" s="53"/>
      <c r="G181" s="120" t="str">
        <f>IFERROR(VLOOKUP(F181,設備!$A:$B,2,FALSE), "")</f>
        <v/>
      </c>
      <c r="H181" s="58"/>
      <c r="I181" s="62" t="str">
        <f>IFERROR(VLOOKUP(H181, 原燃物料!$A:$B, 2,FALSE), "")</f>
        <v/>
      </c>
      <c r="J181" s="60"/>
      <c r="K181" s="83"/>
      <c r="L181" s="83"/>
      <c r="M181" s="80"/>
      <c r="N181" s="68"/>
      <c r="O181" s="65"/>
      <c r="P181" s="69"/>
      <c r="Q181" s="69"/>
      <c r="R181" s="69"/>
      <c r="S181" s="65"/>
      <c r="T181" s="65"/>
      <c r="U181" s="65"/>
      <c r="V181" s="66"/>
      <c r="W181" s="70"/>
      <c r="X181" s="48"/>
    </row>
    <row r="182" spans="1:24" x14ac:dyDescent="0.4">
      <c r="A182" s="52"/>
      <c r="B182" s="53"/>
      <c r="C182" s="51" t="str">
        <f>IFERROR(VLOOKUP(B182,製程!$A:$B,2,FALSE), "")</f>
        <v/>
      </c>
      <c r="D182" s="58"/>
      <c r="E182" s="53"/>
      <c r="F182" s="53"/>
      <c r="G182" s="120" t="str">
        <f>IFERROR(VLOOKUP(F182,設備!$A:$B,2,FALSE), "")</f>
        <v/>
      </c>
      <c r="H182" s="58"/>
      <c r="I182" s="62" t="str">
        <f>IFERROR(VLOOKUP(H182, 原燃物料!$A:$B, 2,FALSE), "")</f>
        <v/>
      </c>
      <c r="J182" s="60"/>
      <c r="K182" s="83"/>
      <c r="L182" s="83"/>
      <c r="M182" s="80"/>
      <c r="N182" s="68"/>
      <c r="O182" s="65"/>
      <c r="P182" s="69"/>
      <c r="Q182" s="69"/>
      <c r="R182" s="69"/>
      <c r="S182" s="65"/>
      <c r="T182" s="65"/>
      <c r="U182" s="65"/>
      <c r="V182" s="66"/>
      <c r="W182" s="70"/>
      <c r="X182" s="48"/>
    </row>
    <row r="183" spans="1:24" x14ac:dyDescent="0.4">
      <c r="A183" s="52"/>
      <c r="B183" s="53"/>
      <c r="C183" s="51" t="str">
        <f>IFERROR(VLOOKUP(B183,製程!$A:$B,2,FALSE), "")</f>
        <v/>
      </c>
      <c r="D183" s="58"/>
      <c r="E183" s="53"/>
      <c r="F183" s="53"/>
      <c r="G183" s="120" t="str">
        <f>IFERROR(VLOOKUP(F183,設備!$A:$B,2,FALSE), "")</f>
        <v/>
      </c>
      <c r="H183" s="58"/>
      <c r="I183" s="62" t="str">
        <f>IFERROR(VLOOKUP(H183, 原燃物料!$A:$B, 2,FALSE), "")</f>
        <v/>
      </c>
      <c r="J183" s="60"/>
      <c r="K183" s="83"/>
      <c r="L183" s="83"/>
      <c r="M183" s="80"/>
      <c r="N183" s="68"/>
      <c r="O183" s="65"/>
      <c r="P183" s="69"/>
      <c r="Q183" s="69"/>
      <c r="R183" s="69"/>
      <c r="S183" s="65"/>
      <c r="T183" s="65"/>
      <c r="U183" s="65"/>
      <c r="V183" s="66"/>
      <c r="W183" s="70"/>
      <c r="X183" s="48"/>
    </row>
    <row r="184" spans="1:24" x14ac:dyDescent="0.4">
      <c r="A184" s="52"/>
      <c r="B184" s="53"/>
      <c r="C184" s="51" t="str">
        <f>IFERROR(VLOOKUP(B184,製程!$A:$B,2,FALSE), "")</f>
        <v/>
      </c>
      <c r="D184" s="58"/>
      <c r="E184" s="53"/>
      <c r="F184" s="53"/>
      <c r="G184" s="120" t="str">
        <f>IFERROR(VLOOKUP(F184,設備!$A:$B,2,FALSE), "")</f>
        <v/>
      </c>
      <c r="H184" s="58"/>
      <c r="I184" s="62" t="str">
        <f>IFERROR(VLOOKUP(H184, 原燃物料!$A:$B, 2,FALSE), "")</f>
        <v/>
      </c>
      <c r="J184" s="60"/>
      <c r="K184" s="83"/>
      <c r="L184" s="83"/>
      <c r="M184" s="80"/>
      <c r="N184" s="68"/>
      <c r="O184" s="65"/>
      <c r="P184" s="69"/>
      <c r="Q184" s="69"/>
      <c r="R184" s="69"/>
      <c r="S184" s="65"/>
      <c r="T184" s="65"/>
      <c r="U184" s="65"/>
      <c r="V184" s="66"/>
      <c r="W184" s="70"/>
      <c r="X184" s="48"/>
    </row>
    <row r="185" spans="1:24" x14ac:dyDescent="0.4">
      <c r="A185" s="52"/>
      <c r="B185" s="53"/>
      <c r="C185" s="51" t="str">
        <f>IFERROR(VLOOKUP(B185,製程!$A:$B,2,FALSE), "")</f>
        <v/>
      </c>
      <c r="D185" s="58"/>
      <c r="E185" s="53"/>
      <c r="F185" s="53"/>
      <c r="G185" s="120" t="str">
        <f>IFERROR(VLOOKUP(F185,設備!$A:$B,2,FALSE), "")</f>
        <v/>
      </c>
      <c r="H185" s="58"/>
      <c r="I185" s="62" t="str">
        <f>IFERROR(VLOOKUP(H185, 原燃物料!$A:$B, 2,FALSE), "")</f>
        <v/>
      </c>
      <c r="J185" s="60"/>
      <c r="K185" s="83"/>
      <c r="L185" s="83"/>
      <c r="M185" s="80"/>
      <c r="N185" s="68"/>
      <c r="O185" s="65"/>
      <c r="P185" s="69"/>
      <c r="Q185" s="69"/>
      <c r="R185" s="69"/>
      <c r="S185" s="65"/>
      <c r="T185" s="65"/>
      <c r="U185" s="65"/>
      <c r="V185" s="66"/>
      <c r="W185" s="70"/>
      <c r="X185" s="48"/>
    </row>
    <row r="186" spans="1:24" x14ac:dyDescent="0.4">
      <c r="A186" s="52"/>
      <c r="B186" s="53"/>
      <c r="C186" s="51" t="str">
        <f>IFERROR(VLOOKUP(B186,製程!$A:$B,2,FALSE), "")</f>
        <v/>
      </c>
      <c r="D186" s="58"/>
      <c r="E186" s="53"/>
      <c r="F186" s="53"/>
      <c r="G186" s="120" t="str">
        <f>IFERROR(VLOOKUP(F186,設備!$A:$B,2,FALSE), "")</f>
        <v/>
      </c>
      <c r="H186" s="58"/>
      <c r="I186" s="62" t="str">
        <f>IFERROR(VLOOKUP(H186, 原燃物料!$A:$B, 2,FALSE), "")</f>
        <v/>
      </c>
      <c r="J186" s="60"/>
      <c r="K186" s="83"/>
      <c r="L186" s="83"/>
      <c r="M186" s="80"/>
      <c r="N186" s="68"/>
      <c r="O186" s="65"/>
      <c r="P186" s="69"/>
      <c r="Q186" s="69"/>
      <c r="R186" s="69"/>
      <c r="S186" s="65"/>
      <c r="T186" s="65"/>
      <c r="U186" s="65"/>
      <c r="V186" s="66"/>
      <c r="W186" s="70"/>
      <c r="X186" s="48"/>
    </row>
    <row r="187" spans="1:24" x14ac:dyDescent="0.4">
      <c r="A187" s="52"/>
      <c r="B187" s="53"/>
      <c r="C187" s="51" t="str">
        <f>IFERROR(VLOOKUP(B187,製程!$A:$B,2,FALSE), "")</f>
        <v/>
      </c>
      <c r="D187" s="58"/>
      <c r="E187" s="53"/>
      <c r="F187" s="53"/>
      <c r="G187" s="120" t="str">
        <f>IFERROR(VLOOKUP(F187,設備!$A:$B,2,FALSE), "")</f>
        <v/>
      </c>
      <c r="H187" s="58"/>
      <c r="I187" s="62" t="str">
        <f>IFERROR(VLOOKUP(H187, 原燃物料!$A:$B, 2,FALSE), "")</f>
        <v/>
      </c>
      <c r="J187" s="60"/>
      <c r="K187" s="83"/>
      <c r="L187" s="83"/>
      <c r="M187" s="80"/>
      <c r="N187" s="68"/>
      <c r="O187" s="65"/>
      <c r="P187" s="69"/>
      <c r="Q187" s="69"/>
      <c r="R187" s="69"/>
      <c r="S187" s="65"/>
      <c r="T187" s="65"/>
      <c r="U187" s="65"/>
      <c r="V187" s="66"/>
      <c r="W187" s="70"/>
      <c r="X187" s="48"/>
    </row>
    <row r="188" spans="1:24" x14ac:dyDescent="0.4">
      <c r="A188" s="52"/>
      <c r="B188" s="53"/>
      <c r="C188" s="51" t="str">
        <f>IFERROR(VLOOKUP(B188,製程!$A:$B,2,FALSE), "")</f>
        <v/>
      </c>
      <c r="D188" s="58"/>
      <c r="E188" s="53"/>
      <c r="F188" s="53"/>
      <c r="G188" s="120" t="str">
        <f>IFERROR(VLOOKUP(F188,設備!$A:$B,2,FALSE), "")</f>
        <v/>
      </c>
      <c r="H188" s="58"/>
      <c r="I188" s="62" t="str">
        <f>IFERROR(VLOOKUP(H188, 原燃物料!$A:$B, 2,FALSE), "")</f>
        <v/>
      </c>
      <c r="J188" s="60"/>
      <c r="K188" s="83"/>
      <c r="L188" s="83"/>
      <c r="M188" s="80"/>
      <c r="N188" s="68"/>
      <c r="O188" s="65"/>
      <c r="P188" s="69"/>
      <c r="Q188" s="69"/>
      <c r="R188" s="69"/>
      <c r="S188" s="65"/>
      <c r="T188" s="65"/>
      <c r="U188" s="65"/>
      <c r="V188" s="66"/>
      <c r="W188" s="70"/>
      <c r="X188" s="48"/>
    </row>
    <row r="189" spans="1:24" x14ac:dyDescent="0.4">
      <c r="A189" s="52"/>
      <c r="B189" s="53"/>
      <c r="C189" s="51" t="str">
        <f>IFERROR(VLOOKUP(B189,製程!$A:$B,2,FALSE), "")</f>
        <v/>
      </c>
      <c r="D189" s="58"/>
      <c r="E189" s="53"/>
      <c r="F189" s="53"/>
      <c r="G189" s="120" t="str">
        <f>IFERROR(VLOOKUP(F189,設備!$A:$B,2,FALSE), "")</f>
        <v/>
      </c>
      <c r="H189" s="58"/>
      <c r="I189" s="62" t="str">
        <f>IFERROR(VLOOKUP(H189, 原燃物料!$A:$B, 2,FALSE), "")</f>
        <v/>
      </c>
      <c r="J189" s="60"/>
      <c r="K189" s="83"/>
      <c r="L189" s="83"/>
      <c r="M189" s="80"/>
      <c r="N189" s="68"/>
      <c r="O189" s="65"/>
      <c r="P189" s="69"/>
      <c r="Q189" s="69"/>
      <c r="R189" s="69"/>
      <c r="S189" s="65"/>
      <c r="T189" s="65"/>
      <c r="U189" s="65"/>
      <c r="V189" s="66"/>
      <c r="W189" s="70"/>
      <c r="X189" s="48"/>
    </row>
    <row r="190" spans="1:24" x14ac:dyDescent="0.4">
      <c r="A190" s="52"/>
      <c r="B190" s="53"/>
      <c r="C190" s="51" t="str">
        <f>IFERROR(VLOOKUP(B190,製程!$A:$B,2,FALSE), "")</f>
        <v/>
      </c>
      <c r="D190" s="58"/>
      <c r="E190" s="53"/>
      <c r="F190" s="53"/>
      <c r="G190" s="120" t="str">
        <f>IFERROR(VLOOKUP(F190,設備!$A:$B,2,FALSE), "")</f>
        <v/>
      </c>
      <c r="H190" s="58"/>
      <c r="I190" s="62" t="str">
        <f>IFERROR(VLOOKUP(H190, 原燃物料!$A:$B, 2,FALSE), "")</f>
        <v/>
      </c>
      <c r="J190" s="60"/>
      <c r="K190" s="83"/>
      <c r="L190" s="83"/>
      <c r="M190" s="80"/>
      <c r="N190" s="68"/>
      <c r="O190" s="65"/>
      <c r="P190" s="69"/>
      <c r="Q190" s="69"/>
      <c r="R190" s="69"/>
      <c r="S190" s="65"/>
      <c r="T190" s="65"/>
      <c r="U190" s="65"/>
      <c r="V190" s="66"/>
      <c r="W190" s="70"/>
      <c r="X190" s="48"/>
    </row>
    <row r="191" spans="1:24" x14ac:dyDescent="0.4">
      <c r="A191" s="52"/>
      <c r="B191" s="53"/>
      <c r="C191" s="51" t="str">
        <f>IFERROR(VLOOKUP(B191,製程!$A:$B,2,FALSE), "")</f>
        <v/>
      </c>
      <c r="D191" s="58"/>
      <c r="E191" s="53"/>
      <c r="F191" s="53"/>
      <c r="G191" s="120" t="str">
        <f>IFERROR(VLOOKUP(F191,設備!$A:$B,2,FALSE), "")</f>
        <v/>
      </c>
      <c r="H191" s="58"/>
      <c r="I191" s="62" t="str">
        <f>IFERROR(VLOOKUP(H191, 原燃物料!$A:$B, 2,FALSE), "")</f>
        <v/>
      </c>
      <c r="J191" s="60"/>
      <c r="K191" s="83"/>
      <c r="L191" s="83"/>
      <c r="M191" s="80"/>
      <c r="N191" s="68"/>
      <c r="O191" s="65"/>
      <c r="P191" s="69"/>
      <c r="Q191" s="69"/>
      <c r="R191" s="69"/>
      <c r="S191" s="65"/>
      <c r="T191" s="65"/>
      <c r="U191" s="65"/>
      <c r="V191" s="66"/>
      <c r="W191" s="70"/>
      <c r="X191" s="48"/>
    </row>
    <row r="192" spans="1:24" x14ac:dyDescent="0.4">
      <c r="A192" s="52"/>
      <c r="B192" s="53"/>
      <c r="C192" s="51" t="str">
        <f>IFERROR(VLOOKUP(B192,製程!$A:$B,2,FALSE), "")</f>
        <v/>
      </c>
      <c r="D192" s="58"/>
      <c r="E192" s="53"/>
      <c r="F192" s="53"/>
      <c r="G192" s="120" t="str">
        <f>IFERROR(VLOOKUP(F192,設備!$A:$B,2,FALSE), "")</f>
        <v/>
      </c>
      <c r="H192" s="58"/>
      <c r="I192" s="62" t="str">
        <f>IFERROR(VLOOKUP(H192, 原燃物料!$A:$B, 2,FALSE), "")</f>
        <v/>
      </c>
      <c r="J192" s="60"/>
      <c r="K192" s="83"/>
      <c r="L192" s="83"/>
      <c r="M192" s="80"/>
      <c r="N192" s="68"/>
      <c r="O192" s="65"/>
      <c r="P192" s="69"/>
      <c r="Q192" s="69"/>
      <c r="R192" s="69"/>
      <c r="S192" s="65"/>
      <c r="T192" s="65"/>
      <c r="U192" s="65"/>
      <c r="V192" s="66"/>
      <c r="W192" s="70"/>
      <c r="X192" s="48"/>
    </row>
    <row r="193" spans="1:24" x14ac:dyDescent="0.4">
      <c r="A193" s="52"/>
      <c r="B193" s="53"/>
      <c r="C193" s="51" t="str">
        <f>IFERROR(VLOOKUP(B193,製程!$A:$B,2,FALSE), "")</f>
        <v/>
      </c>
      <c r="D193" s="58"/>
      <c r="E193" s="53"/>
      <c r="F193" s="53"/>
      <c r="G193" s="120" t="str">
        <f>IFERROR(VLOOKUP(F193,設備!$A:$B,2,FALSE), "")</f>
        <v/>
      </c>
      <c r="H193" s="58"/>
      <c r="I193" s="62" t="str">
        <f>IFERROR(VLOOKUP(H193, 原燃物料!$A:$B, 2,FALSE), "")</f>
        <v/>
      </c>
      <c r="J193" s="60"/>
      <c r="K193" s="83"/>
      <c r="L193" s="83"/>
      <c r="M193" s="80"/>
      <c r="N193" s="68"/>
      <c r="O193" s="65"/>
      <c r="P193" s="69"/>
      <c r="Q193" s="69"/>
      <c r="R193" s="69"/>
      <c r="S193" s="65"/>
      <c r="T193" s="65"/>
      <c r="U193" s="65"/>
      <c r="V193" s="66"/>
      <c r="W193" s="70"/>
      <c r="X193" s="48"/>
    </row>
    <row r="194" spans="1:24" x14ac:dyDescent="0.4">
      <c r="A194" s="52"/>
      <c r="B194" s="53"/>
      <c r="C194" s="51" t="str">
        <f>IFERROR(VLOOKUP(B194,製程!$A:$B,2,FALSE), "")</f>
        <v/>
      </c>
      <c r="D194" s="58"/>
      <c r="E194" s="53"/>
      <c r="F194" s="53"/>
      <c r="G194" s="120" t="str">
        <f>IFERROR(VLOOKUP(F194,設備!$A:$B,2,FALSE), "")</f>
        <v/>
      </c>
      <c r="H194" s="58"/>
      <c r="I194" s="62" t="str">
        <f>IFERROR(VLOOKUP(H194, 原燃物料!$A:$B, 2,FALSE), "")</f>
        <v/>
      </c>
      <c r="J194" s="60"/>
      <c r="K194" s="83"/>
      <c r="L194" s="83"/>
      <c r="M194" s="80"/>
      <c r="N194" s="68"/>
      <c r="O194" s="65"/>
      <c r="P194" s="69"/>
      <c r="Q194" s="69"/>
      <c r="R194" s="69"/>
      <c r="S194" s="65"/>
      <c r="T194" s="65"/>
      <c r="U194" s="65"/>
      <c r="V194" s="66"/>
      <c r="W194" s="70"/>
      <c r="X194" s="48"/>
    </row>
    <row r="195" spans="1:24" x14ac:dyDescent="0.4">
      <c r="A195" s="52"/>
      <c r="B195" s="53"/>
      <c r="C195" s="51" t="str">
        <f>IFERROR(VLOOKUP(B195,製程!$A:$B,2,FALSE), "")</f>
        <v/>
      </c>
      <c r="D195" s="58"/>
      <c r="E195" s="53"/>
      <c r="F195" s="53"/>
      <c r="G195" s="120" t="str">
        <f>IFERROR(VLOOKUP(F195,設備!$A:$B,2,FALSE), "")</f>
        <v/>
      </c>
      <c r="H195" s="58"/>
      <c r="I195" s="62" t="str">
        <f>IFERROR(VLOOKUP(H195, 原燃物料!$A:$B, 2,FALSE), "")</f>
        <v/>
      </c>
      <c r="J195" s="60"/>
      <c r="K195" s="83"/>
      <c r="L195" s="83"/>
      <c r="M195" s="80"/>
      <c r="N195" s="68"/>
      <c r="O195" s="65"/>
      <c r="P195" s="69"/>
      <c r="Q195" s="69"/>
      <c r="R195" s="69"/>
      <c r="S195" s="65"/>
      <c r="T195" s="65"/>
      <c r="U195" s="65"/>
      <c r="V195" s="66"/>
      <c r="W195" s="70"/>
      <c r="X195" s="48"/>
    </row>
    <row r="196" spans="1:24" x14ac:dyDescent="0.4">
      <c r="A196" s="52"/>
      <c r="B196" s="53"/>
      <c r="C196" s="51" t="str">
        <f>IFERROR(VLOOKUP(B196,製程!$A:$B,2,FALSE), "")</f>
        <v/>
      </c>
      <c r="D196" s="58"/>
      <c r="E196" s="53"/>
      <c r="F196" s="53"/>
      <c r="G196" s="120" t="str">
        <f>IFERROR(VLOOKUP(F196,設備!$A:$B,2,FALSE), "")</f>
        <v/>
      </c>
      <c r="H196" s="58"/>
      <c r="I196" s="62" t="str">
        <f>IFERROR(VLOOKUP(H196, 原燃物料!$A:$B, 2,FALSE), "")</f>
        <v/>
      </c>
      <c r="J196" s="60"/>
      <c r="K196" s="83"/>
      <c r="L196" s="83"/>
      <c r="M196" s="80"/>
      <c r="N196" s="68"/>
      <c r="O196" s="65"/>
      <c r="P196" s="69"/>
      <c r="Q196" s="69"/>
      <c r="R196" s="69"/>
      <c r="S196" s="65"/>
      <c r="T196" s="65"/>
      <c r="U196" s="65"/>
      <c r="V196" s="66"/>
      <c r="W196" s="70"/>
      <c r="X196" s="48"/>
    </row>
    <row r="197" spans="1:24" x14ac:dyDescent="0.4">
      <c r="A197" s="52"/>
      <c r="B197" s="53"/>
      <c r="C197" s="51" t="str">
        <f>IFERROR(VLOOKUP(B197,製程!$A:$B,2,FALSE), "")</f>
        <v/>
      </c>
      <c r="D197" s="58"/>
      <c r="E197" s="53"/>
      <c r="F197" s="53"/>
      <c r="G197" s="120" t="str">
        <f>IFERROR(VLOOKUP(F197,設備!$A:$B,2,FALSE), "")</f>
        <v/>
      </c>
      <c r="H197" s="58"/>
      <c r="I197" s="62" t="str">
        <f>IFERROR(VLOOKUP(H197, 原燃物料!$A:$B, 2,FALSE), "")</f>
        <v/>
      </c>
      <c r="J197" s="60"/>
      <c r="K197" s="83"/>
      <c r="L197" s="83"/>
      <c r="M197" s="80"/>
      <c r="N197" s="68"/>
      <c r="O197" s="65"/>
      <c r="P197" s="69"/>
      <c r="Q197" s="69"/>
      <c r="R197" s="69"/>
      <c r="S197" s="65"/>
      <c r="T197" s="65"/>
      <c r="U197" s="65"/>
      <c r="V197" s="66"/>
      <c r="W197" s="70"/>
      <c r="X197" s="48"/>
    </row>
    <row r="198" spans="1:24" x14ac:dyDescent="0.4">
      <c r="A198" s="52"/>
      <c r="B198" s="53"/>
      <c r="C198" s="51" t="str">
        <f>IFERROR(VLOOKUP(B198,製程!$A:$B,2,FALSE), "")</f>
        <v/>
      </c>
      <c r="D198" s="58"/>
      <c r="E198" s="53"/>
      <c r="F198" s="53"/>
      <c r="G198" s="120" t="str">
        <f>IFERROR(VLOOKUP(F198,設備!$A:$B,2,FALSE), "")</f>
        <v/>
      </c>
      <c r="H198" s="58"/>
      <c r="I198" s="62" t="str">
        <f>IFERROR(VLOOKUP(H198, 原燃物料!$A:$B, 2,FALSE), "")</f>
        <v/>
      </c>
      <c r="J198" s="60"/>
      <c r="K198" s="83"/>
      <c r="L198" s="83"/>
      <c r="M198" s="80"/>
      <c r="N198" s="68"/>
      <c r="O198" s="65"/>
      <c r="P198" s="69"/>
      <c r="Q198" s="69"/>
      <c r="R198" s="69"/>
      <c r="S198" s="65"/>
      <c r="T198" s="65"/>
      <c r="U198" s="65"/>
      <c r="V198" s="66"/>
      <c r="W198" s="70"/>
      <c r="X198" s="48"/>
    </row>
    <row r="199" spans="1:24" x14ac:dyDescent="0.4">
      <c r="A199" s="52"/>
      <c r="B199" s="53"/>
      <c r="C199" s="51" t="str">
        <f>IFERROR(VLOOKUP(B199,製程!$A:$B,2,FALSE), "")</f>
        <v/>
      </c>
      <c r="D199" s="58"/>
      <c r="E199" s="53"/>
      <c r="F199" s="53"/>
      <c r="G199" s="120" t="str">
        <f>IFERROR(VLOOKUP(F199,設備!$A:$B,2,FALSE), "")</f>
        <v/>
      </c>
      <c r="H199" s="58"/>
      <c r="I199" s="62" t="str">
        <f>IFERROR(VLOOKUP(H199, 原燃物料!$A:$B, 2,FALSE), "")</f>
        <v/>
      </c>
      <c r="J199" s="60"/>
      <c r="K199" s="83"/>
      <c r="L199" s="83"/>
      <c r="M199" s="80"/>
      <c r="N199" s="68"/>
      <c r="O199" s="65"/>
      <c r="P199" s="69"/>
      <c r="Q199" s="69"/>
      <c r="R199" s="69"/>
      <c r="S199" s="65"/>
      <c r="T199" s="65"/>
      <c r="U199" s="65"/>
      <c r="V199" s="66"/>
      <c r="W199" s="70"/>
      <c r="X199" s="48"/>
    </row>
    <row r="200" spans="1:24" x14ac:dyDescent="0.4">
      <c r="A200" s="52"/>
      <c r="B200" s="53"/>
      <c r="C200" s="51" t="str">
        <f>IFERROR(VLOOKUP(B200,製程!$A:$B,2,FALSE), "")</f>
        <v/>
      </c>
      <c r="D200" s="58"/>
      <c r="E200" s="53"/>
      <c r="F200" s="53"/>
      <c r="G200" s="120" t="str">
        <f>IFERROR(VLOOKUP(F200,設備!$A:$B,2,FALSE), "")</f>
        <v/>
      </c>
      <c r="H200" s="58"/>
      <c r="I200" s="62" t="str">
        <f>IFERROR(VLOOKUP(H200, 原燃物料!$A:$B, 2,FALSE), "")</f>
        <v/>
      </c>
      <c r="J200" s="60"/>
      <c r="K200" s="83"/>
      <c r="L200" s="83"/>
      <c r="M200" s="80"/>
      <c r="N200" s="68"/>
      <c r="O200" s="65"/>
      <c r="P200" s="69"/>
      <c r="Q200" s="69"/>
      <c r="R200" s="69"/>
      <c r="S200" s="65"/>
      <c r="T200" s="65"/>
      <c r="U200" s="65"/>
      <c r="V200" s="66"/>
      <c r="W200" s="70"/>
      <c r="X200" s="48"/>
    </row>
    <row r="201" spans="1:24" x14ac:dyDescent="0.4">
      <c r="A201" s="52"/>
      <c r="B201" s="53"/>
      <c r="C201" s="51" t="str">
        <f>IFERROR(VLOOKUP(B201,製程!$A:$B,2,FALSE), "")</f>
        <v/>
      </c>
      <c r="D201" s="58"/>
      <c r="E201" s="53"/>
      <c r="F201" s="53"/>
      <c r="G201" s="120" t="str">
        <f>IFERROR(VLOOKUP(F201,設備!$A:$B,2,FALSE), "")</f>
        <v/>
      </c>
      <c r="H201" s="58"/>
      <c r="I201" s="62" t="str">
        <f>IFERROR(VLOOKUP(H201, 原燃物料!$A:$B, 2,FALSE), "")</f>
        <v/>
      </c>
      <c r="J201" s="60"/>
      <c r="K201" s="83"/>
      <c r="L201" s="83"/>
      <c r="M201" s="80"/>
      <c r="N201" s="68"/>
      <c r="O201" s="65"/>
      <c r="P201" s="69"/>
      <c r="Q201" s="69"/>
      <c r="R201" s="69"/>
      <c r="S201" s="65"/>
      <c r="T201" s="65"/>
      <c r="U201" s="65"/>
      <c r="V201" s="66"/>
      <c r="W201" s="70"/>
      <c r="X201" s="48"/>
    </row>
    <row r="202" spans="1:24" x14ac:dyDescent="0.4">
      <c r="A202" s="52"/>
      <c r="B202" s="53"/>
      <c r="C202" s="51" t="str">
        <f>IFERROR(VLOOKUP(B202,製程!$A:$B,2,FALSE), "")</f>
        <v/>
      </c>
      <c r="D202" s="58"/>
      <c r="E202" s="53"/>
      <c r="F202" s="53"/>
      <c r="G202" s="120" t="str">
        <f>IFERROR(VLOOKUP(F202,設備!$A:$B,2,FALSE), "")</f>
        <v/>
      </c>
      <c r="H202" s="58"/>
      <c r="I202" s="62" t="str">
        <f>IFERROR(VLOOKUP(H202, 原燃物料!$A:$B, 2,FALSE), "")</f>
        <v/>
      </c>
      <c r="J202" s="60"/>
      <c r="K202" s="83"/>
      <c r="L202" s="83"/>
      <c r="M202" s="80"/>
      <c r="N202" s="68"/>
      <c r="O202" s="65"/>
      <c r="P202" s="69"/>
      <c r="Q202" s="69"/>
      <c r="R202" s="69"/>
      <c r="S202" s="65"/>
      <c r="T202" s="65"/>
      <c r="U202" s="65"/>
      <c r="V202" s="66"/>
      <c r="W202" s="70"/>
      <c r="X202" s="48"/>
    </row>
    <row r="203" spans="1:24" x14ac:dyDescent="0.4">
      <c r="A203" s="52"/>
      <c r="B203" s="53"/>
      <c r="C203" s="51" t="str">
        <f>IFERROR(VLOOKUP(B203,製程!$A:$B,2,FALSE), "")</f>
        <v/>
      </c>
      <c r="D203" s="58"/>
      <c r="E203" s="53"/>
      <c r="F203" s="53"/>
      <c r="G203" s="120" t="str">
        <f>IFERROR(VLOOKUP(F203,設備!$A:$B,2,FALSE), "")</f>
        <v/>
      </c>
      <c r="H203" s="58"/>
      <c r="I203" s="62" t="str">
        <f>IFERROR(VLOOKUP(H203, 原燃物料!$A:$B, 2,FALSE), "")</f>
        <v/>
      </c>
      <c r="J203" s="60"/>
      <c r="K203" s="83"/>
      <c r="L203" s="83"/>
      <c r="M203" s="80"/>
      <c r="N203" s="68"/>
      <c r="O203" s="65"/>
      <c r="P203" s="69"/>
      <c r="Q203" s="69"/>
      <c r="R203" s="69"/>
      <c r="S203" s="65"/>
      <c r="T203" s="65"/>
      <c r="U203" s="65"/>
      <c r="V203" s="66"/>
      <c r="W203" s="70"/>
      <c r="X203" s="48"/>
    </row>
    <row r="204" spans="1:24" customFormat="1" ht="17.25" customHeight="1" thickBot="1" x14ac:dyDescent="0.45">
      <c r="A204" s="54"/>
      <c r="B204" s="55"/>
      <c r="C204" s="56" t="str">
        <f>IFERROR(VLOOKUP(B204,製程!$A:$B,2,FALSE), "")</f>
        <v/>
      </c>
      <c r="D204" s="59"/>
      <c r="E204" s="55"/>
      <c r="F204" s="55"/>
      <c r="G204" s="121" t="str">
        <f>IFERROR(VLOOKUP(F204,設備!$A:$B,2,FALSE), "")</f>
        <v/>
      </c>
      <c r="H204" s="59"/>
      <c r="I204" s="62" t="str">
        <f>IFERROR(VLOOKUP(H204, 原燃物料!$A:$B, 2,FALSE), "")</f>
        <v/>
      </c>
      <c r="J204" s="61"/>
      <c r="K204" s="83"/>
      <c r="L204" s="84"/>
      <c r="M204" s="82"/>
      <c r="N204" s="74"/>
      <c r="O204" s="75"/>
      <c r="P204" s="76"/>
      <c r="Q204" s="76"/>
      <c r="R204" s="76"/>
      <c r="S204" s="75"/>
      <c r="T204" s="75"/>
      <c r="U204" s="75"/>
      <c r="V204" s="77"/>
      <c r="W204" s="78"/>
      <c r="X204" s="48"/>
    </row>
    <row r="205" spans="1:24" customFormat="1" ht="17.25" customHeight="1" thickTop="1" x14ac:dyDescent="0.4">
      <c r="A205" s="42"/>
      <c r="B205" s="42"/>
      <c r="C205" s="42"/>
      <c r="D205" s="42"/>
      <c r="E205" s="42"/>
      <c r="F205" s="42"/>
      <c r="G205" s="42"/>
      <c r="H205" s="42"/>
      <c r="I205" s="42"/>
      <c r="J205" s="42"/>
      <c r="K205" s="42"/>
      <c r="L205" s="42"/>
      <c r="M205" s="43"/>
      <c r="N205" s="43"/>
      <c r="O205" s="44"/>
      <c r="P205" s="44"/>
      <c r="Q205" s="44"/>
      <c r="R205" s="44"/>
      <c r="S205" s="44"/>
      <c r="T205" s="44"/>
      <c r="U205" s="45"/>
      <c r="V205" s="45"/>
      <c r="W205" s="42"/>
    </row>
  </sheetData>
  <sheetProtection sheet="1" formatColumns="0" formatRows="0" insertRows="0" insertHyperlinks="0" deleteRows="0" selectLockedCells="1" autoFilter="0" pivotTables="0"/>
  <mergeCells count="10">
    <mergeCell ref="A1:B1"/>
    <mergeCell ref="E1:F1"/>
    <mergeCell ref="I1:W1"/>
    <mergeCell ref="A2:C2"/>
    <mergeCell ref="D2:G2"/>
    <mergeCell ref="H2:J2"/>
    <mergeCell ref="K2:K3"/>
    <mergeCell ref="L2:L3"/>
    <mergeCell ref="M2:V2"/>
    <mergeCell ref="W2:W3"/>
  </mergeCells>
  <phoneticPr fontId="2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000-000000000000}">
          <x14:formula1>
            <xm:f>'參數(請勿刪除)'!$A$2:$A$8</xm:f>
          </x14:formula1>
          <xm:sqref>C1</xm:sqref>
        </x14:dataValidation>
        <x14:dataValidation type="list" allowBlank="1" showInputMessage="1" showErrorMessage="1" xr:uid="{00000000-0002-0000-0000-000001000000}">
          <x14:formula1>
            <xm:f>'參數(請勿刪除)'!$B$2:$B$19</xm:f>
          </x14:formula1>
          <xm:sqref>G1</xm:sqref>
        </x14:dataValidation>
        <x14:dataValidation type="list" allowBlank="1" showInputMessage="1" showErrorMessage="1" xr:uid="{00000000-0002-0000-0000-000002000000}">
          <x14:formula1>
            <xm:f>'參數(請勿刪除)'!$C$2:$C$3</xm:f>
          </x14:formula1>
          <xm:sqref>J4:J65535 L4:L65535</xm:sqref>
        </x14:dataValidation>
        <x14:dataValidation type="list" allowBlank="1" showInputMessage="1" showErrorMessage="1" xr:uid="{00000000-0002-0000-0000-000003000000}">
          <x14:formula1>
            <xm:f>'參數(請勿刪除)'!$D$2:$D$21</xm:f>
          </x14:formula1>
          <xm:sqref>K4:K65535</xm:sqref>
        </x14:dataValidation>
        <x14:dataValidation type="list" allowBlank="1" showInputMessage="1" showErrorMessage="1" xr:uid="{00000000-0002-0000-0000-000004000000}">
          <x14:formula1>
            <xm:f>'參數(請勿刪除)'!$E$2:$E$4</xm:f>
          </x14:formula1>
          <xm:sqref>O4:O65535 S4:S65535</xm:sqref>
        </x14:dataValidation>
        <x14:dataValidation type="list" allowBlank="1" showInputMessage="1" showErrorMessage="1" xr:uid="{00000000-0002-0000-0000-000005000000}">
          <x14:formula1>
            <xm:f>'參數(請勿刪除)'!$F$2:$F$4</xm:f>
          </x14:formula1>
          <xm:sqref>T4:T65535</xm:sqref>
        </x14:dataValidation>
        <x14:dataValidation type="list" allowBlank="1" showInputMessage="1" showErrorMessage="1" xr:uid="{00000000-0002-0000-0000-000006000000}">
          <x14:formula1>
            <xm:f>'參數(請勿刪除)'!$G$2:$G$7</xm:f>
          </x14:formula1>
          <xm:sqref>U4:U65535</xm:sqref>
        </x14:dataValidation>
        <x14:dataValidation type="list" allowBlank="1" showInputMessage="1" showErrorMessage="1" xr:uid="{00000000-0002-0000-0000-000007000000}">
          <x14:formula1>
            <xm:f>'參數(請勿刪除)'!$H$2:$H$4</xm:f>
          </x14:formula1>
          <xm:sqref>V4:V65535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75BAAF-B094-4BC5-8D16-899899564D6F}">
  <sheetPr codeName="工作表2"/>
  <dimension ref="A1:BM221"/>
  <sheetViews>
    <sheetView workbookViewId="0"/>
  </sheetViews>
  <sheetFormatPr defaultColWidth="9" defaultRowHeight="19.5" x14ac:dyDescent="0.4"/>
  <cols>
    <col min="1" max="2" width="10.6328125" style="10" customWidth="1"/>
    <col min="3" max="3" width="20.6328125" style="10" customWidth="1"/>
    <col min="4" max="6" width="10.6328125" style="10" customWidth="1"/>
    <col min="7" max="7" width="20.6328125" style="10" customWidth="1"/>
    <col min="8" max="8" width="10.6328125" style="10" customWidth="1"/>
    <col min="9" max="9" width="20.6328125" style="10" customWidth="1"/>
    <col min="10" max="10" width="11" style="10" customWidth="1"/>
    <col min="11" max="11" width="12.08984375" style="10" customWidth="1"/>
    <col min="12" max="12" width="12.453125" style="15" bestFit="1" customWidth="1"/>
    <col min="13" max="13" width="13.90625" style="15" customWidth="1"/>
    <col min="14" max="14" width="9.36328125" style="16" customWidth="1"/>
    <col min="15" max="15" width="18.6328125" style="16" customWidth="1"/>
    <col min="16" max="16" width="11.7265625" style="16" bestFit="1" customWidth="1"/>
    <col min="17" max="17" width="13.90625" style="16" customWidth="1"/>
    <col min="18" max="18" width="11.6328125" style="16" customWidth="1"/>
    <col min="19" max="19" width="25.6328125" style="16" customWidth="1"/>
    <col min="20" max="21" width="25.6328125" style="18" customWidth="1"/>
    <col min="22" max="22" width="30.6328125" style="10" customWidth="1"/>
    <col min="23" max="24" width="9" style="10" customWidth="1"/>
    <col min="25" max="44" width="9" style="23" customWidth="1"/>
    <col min="45" max="45" width="9" style="10" customWidth="1"/>
    <col min="46" max="16384" width="9" style="10"/>
  </cols>
  <sheetData>
    <row r="1" spans="1:65" customFormat="1" ht="16.5" customHeight="1" x14ac:dyDescent="0.4">
      <c r="A1" s="28" t="s">
        <v>30</v>
      </c>
      <c r="B1" s="29"/>
      <c r="C1" s="29"/>
      <c r="D1" s="29"/>
      <c r="E1" s="29"/>
      <c r="F1" s="29"/>
      <c r="G1" s="29"/>
      <c r="H1" s="29"/>
      <c r="I1" s="29"/>
      <c r="J1" s="29"/>
      <c r="K1" s="30"/>
      <c r="L1" s="30"/>
      <c r="M1" s="30"/>
      <c r="N1" s="30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30"/>
      <c r="AJ1" s="30"/>
      <c r="AK1" s="30"/>
      <c r="AL1" s="30"/>
      <c r="AM1" s="30"/>
      <c r="AN1" s="30"/>
      <c r="AO1" s="30"/>
      <c r="AP1" s="30"/>
      <c r="AQ1" s="30"/>
      <c r="AR1" s="31"/>
      <c r="AS1" s="29"/>
      <c r="AT1" s="29"/>
      <c r="AU1" s="29"/>
      <c r="AV1" s="30"/>
      <c r="AW1" s="30"/>
      <c r="AX1" s="30"/>
      <c r="AY1" s="30"/>
      <c r="AZ1" s="30"/>
      <c r="BA1" s="30"/>
      <c r="BB1" s="30"/>
      <c r="BC1" s="30"/>
      <c r="BD1" s="30"/>
      <c r="BE1" s="30"/>
      <c r="BF1" s="30"/>
      <c r="BG1" s="30"/>
      <c r="BH1" s="30"/>
      <c r="BI1" s="30"/>
    </row>
    <row r="2" spans="1:65" customFormat="1" ht="16.5" customHeight="1" x14ac:dyDescent="0.4">
      <c r="A2" s="116" t="s">
        <v>31</v>
      </c>
      <c r="B2" s="153" t="s">
        <v>32</v>
      </c>
      <c r="C2" s="153"/>
      <c r="D2" s="153"/>
      <c r="E2" s="153"/>
      <c r="F2" s="153"/>
      <c r="G2" s="153"/>
      <c r="H2" s="153"/>
      <c r="I2" s="153"/>
      <c r="J2" s="153"/>
      <c r="K2" s="153"/>
      <c r="L2" s="153"/>
      <c r="M2" s="153"/>
      <c r="N2" s="153"/>
      <c r="O2" s="153"/>
      <c r="P2" s="153"/>
      <c r="Q2" s="153"/>
      <c r="R2" s="153"/>
      <c r="S2" s="153"/>
      <c r="T2" s="153"/>
      <c r="U2" s="153"/>
      <c r="V2" s="153"/>
      <c r="W2" s="153"/>
      <c r="X2" s="153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30"/>
      <c r="AJ2" s="30"/>
      <c r="AK2" s="30"/>
      <c r="AL2" s="30"/>
      <c r="AM2" s="30"/>
      <c r="AN2" s="30"/>
      <c r="AO2" s="30"/>
      <c r="AP2" s="30"/>
      <c r="AQ2" s="30"/>
      <c r="AR2" s="31"/>
      <c r="AS2" s="29"/>
      <c r="AT2" s="29"/>
      <c r="AU2" s="29"/>
      <c r="AV2" s="30"/>
      <c r="AW2" s="30"/>
      <c r="AX2" s="30"/>
      <c r="AY2" s="30"/>
      <c r="AZ2" s="30"/>
      <c r="BA2" s="30"/>
      <c r="BB2" s="30"/>
      <c r="BC2" s="30"/>
      <c r="BD2" s="30"/>
      <c r="BE2" s="30"/>
      <c r="BF2" s="30"/>
      <c r="BG2" s="30"/>
      <c r="BH2" s="30"/>
      <c r="BI2" s="30"/>
    </row>
    <row r="3" spans="1:65" customFormat="1" ht="16.5" customHeight="1" x14ac:dyDescent="0.4">
      <c r="A3" s="116" t="s">
        <v>33</v>
      </c>
      <c r="B3" s="154" t="s">
        <v>34</v>
      </c>
      <c r="C3" s="154"/>
      <c r="D3" s="154"/>
      <c r="E3" s="154"/>
      <c r="F3" s="154"/>
      <c r="G3" s="154"/>
      <c r="H3" s="154"/>
      <c r="I3" s="154"/>
      <c r="J3" s="154"/>
      <c r="K3" s="154"/>
      <c r="L3" s="154"/>
      <c r="M3" s="154"/>
      <c r="N3" s="154"/>
      <c r="O3" s="154"/>
      <c r="P3" s="154"/>
      <c r="Q3" s="154"/>
      <c r="R3" s="154"/>
      <c r="S3" s="154"/>
      <c r="T3" s="154"/>
      <c r="U3" s="154"/>
      <c r="V3" s="154"/>
      <c r="W3" s="154"/>
      <c r="X3" s="154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30"/>
      <c r="AJ3" s="30"/>
      <c r="AK3" s="30"/>
      <c r="AL3" s="30"/>
      <c r="AM3" s="30"/>
      <c r="AN3" s="30"/>
      <c r="AO3" s="30"/>
      <c r="AP3" s="30"/>
      <c r="AQ3" s="30"/>
      <c r="AR3" s="31"/>
      <c r="AS3" s="29"/>
      <c r="AT3" s="29"/>
      <c r="AU3" s="29"/>
      <c r="AV3" s="30"/>
      <c r="AW3" s="30"/>
      <c r="AX3" s="30"/>
      <c r="AY3" s="30"/>
      <c r="AZ3" s="30"/>
      <c r="BA3" s="30"/>
      <c r="BB3" s="30"/>
      <c r="BC3" s="30"/>
      <c r="BD3" s="30"/>
      <c r="BE3" s="30"/>
      <c r="BF3" s="30"/>
      <c r="BG3" s="30"/>
      <c r="BH3" s="30"/>
      <c r="BI3" s="30"/>
    </row>
    <row r="4" spans="1:65" customFormat="1" ht="16.5" customHeight="1" x14ac:dyDescent="0.4">
      <c r="A4" s="116" t="s">
        <v>35</v>
      </c>
      <c r="B4" s="153" t="s">
        <v>36</v>
      </c>
      <c r="C4" s="153"/>
      <c r="D4" s="153"/>
      <c r="E4" s="153"/>
      <c r="F4" s="153"/>
      <c r="G4" s="153"/>
      <c r="H4" s="153"/>
      <c r="I4" s="153"/>
      <c r="J4" s="153"/>
      <c r="K4" s="153"/>
      <c r="L4" s="153"/>
      <c r="M4" s="153"/>
      <c r="N4" s="153"/>
      <c r="O4" s="153"/>
      <c r="P4" s="153"/>
      <c r="Q4" s="153"/>
      <c r="R4" s="153"/>
      <c r="S4" s="153"/>
      <c r="T4" s="153"/>
      <c r="U4" s="153"/>
      <c r="V4" s="153"/>
      <c r="W4" s="153"/>
      <c r="X4" s="153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30"/>
      <c r="AJ4" s="30"/>
      <c r="AK4" s="30"/>
      <c r="AL4" s="30"/>
      <c r="AM4" s="30"/>
      <c r="AN4" s="30"/>
      <c r="AO4" s="30"/>
      <c r="AP4" s="30"/>
      <c r="AQ4" s="30"/>
      <c r="AR4" s="31"/>
      <c r="AS4" s="29"/>
      <c r="AT4" s="29"/>
      <c r="AU4" s="29"/>
      <c r="AV4" s="30"/>
      <c r="AW4" s="30"/>
      <c r="AX4" s="30"/>
      <c r="AY4" s="30"/>
      <c r="AZ4" s="30"/>
      <c r="BA4" s="30"/>
      <c r="BB4" s="30"/>
      <c r="BC4" s="30"/>
      <c r="BD4" s="30"/>
      <c r="BE4" s="30"/>
      <c r="BF4" s="30"/>
      <c r="BG4" s="30"/>
      <c r="BH4" s="30"/>
      <c r="BI4" s="30"/>
    </row>
    <row r="5" spans="1:65" customFormat="1" ht="16.5" customHeight="1" x14ac:dyDescent="0.4">
      <c r="A5" s="116" t="s">
        <v>37</v>
      </c>
      <c r="B5" s="148" t="s">
        <v>38</v>
      </c>
      <c r="C5" s="148"/>
      <c r="D5" s="148"/>
      <c r="E5" s="148"/>
      <c r="F5" s="148"/>
      <c r="G5" s="148"/>
      <c r="H5" s="148"/>
      <c r="I5" s="148"/>
      <c r="J5" s="148"/>
      <c r="K5" s="148"/>
      <c r="L5" s="148"/>
      <c r="M5" s="148"/>
      <c r="N5" s="148"/>
      <c r="O5" s="148"/>
      <c r="P5" s="148"/>
      <c r="Q5" s="148"/>
      <c r="R5" s="148"/>
      <c r="S5" s="148"/>
      <c r="T5" s="148"/>
      <c r="U5" s="148"/>
      <c r="V5" s="148"/>
      <c r="W5" s="148"/>
      <c r="X5" s="148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30"/>
      <c r="AJ5" s="30"/>
      <c r="AK5" s="30"/>
      <c r="AL5" s="30"/>
      <c r="AM5" s="30"/>
      <c r="AN5" s="30"/>
      <c r="AO5" s="30"/>
      <c r="AP5" s="30"/>
      <c r="AQ5" s="30"/>
      <c r="AR5" s="31"/>
      <c r="AS5" s="29"/>
      <c r="AT5" s="29"/>
      <c r="AU5" s="29"/>
      <c r="AV5" s="30"/>
      <c r="AW5" s="30"/>
      <c r="AX5" s="30"/>
      <c r="AY5" s="30"/>
      <c r="AZ5" s="30"/>
      <c r="BA5" s="30"/>
      <c r="BB5" s="30"/>
      <c r="BC5" s="30"/>
      <c r="BD5" s="30"/>
      <c r="BE5" s="30"/>
      <c r="BF5" s="30"/>
      <c r="BG5" s="30"/>
      <c r="BH5" s="30"/>
      <c r="BI5" s="30"/>
    </row>
    <row r="6" spans="1:65" customFormat="1" ht="16.5" customHeight="1" x14ac:dyDescent="0.4">
      <c r="A6" s="116" t="s">
        <v>39</v>
      </c>
      <c r="B6" s="153" t="s">
        <v>40</v>
      </c>
      <c r="C6" s="153"/>
      <c r="D6" s="153"/>
      <c r="E6" s="153"/>
      <c r="F6" s="153"/>
      <c r="G6" s="153"/>
      <c r="H6" s="153"/>
      <c r="I6" s="153"/>
      <c r="J6" s="153"/>
      <c r="K6" s="153"/>
      <c r="L6" s="153"/>
      <c r="M6" s="153"/>
      <c r="N6" s="153"/>
      <c r="O6" s="153"/>
      <c r="P6" s="153"/>
      <c r="Q6" s="153"/>
      <c r="R6" s="153"/>
      <c r="S6" s="153"/>
      <c r="T6" s="153"/>
      <c r="U6" s="153"/>
      <c r="V6" s="153"/>
      <c r="W6" s="153"/>
      <c r="X6" s="153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30"/>
      <c r="AJ6" s="30"/>
      <c r="AK6" s="30"/>
      <c r="AL6" s="30"/>
      <c r="AM6" s="30"/>
      <c r="AN6" s="30"/>
      <c r="AO6" s="30"/>
      <c r="AP6" s="30"/>
      <c r="AQ6" s="30"/>
      <c r="AR6" s="31"/>
      <c r="AS6" s="29"/>
      <c r="AT6" s="29"/>
      <c r="AU6" s="29"/>
      <c r="AV6" s="30"/>
      <c r="AW6" s="30"/>
      <c r="AX6" s="30"/>
      <c r="AY6" s="30"/>
      <c r="AZ6" s="30"/>
      <c r="BA6" s="30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</row>
    <row r="7" spans="1:65" customFormat="1" ht="16.5" customHeight="1" x14ac:dyDescent="0.4">
      <c r="A7" s="116" t="s">
        <v>41</v>
      </c>
      <c r="B7" s="148" t="s">
        <v>42</v>
      </c>
      <c r="C7" s="148"/>
      <c r="D7" s="148"/>
      <c r="E7" s="148"/>
      <c r="F7" s="148"/>
      <c r="G7" s="148"/>
      <c r="H7" s="148"/>
      <c r="I7" s="148"/>
      <c r="J7" s="148"/>
      <c r="K7" s="148"/>
      <c r="L7" s="148"/>
      <c r="M7" s="148"/>
      <c r="N7" s="148"/>
      <c r="O7" s="148"/>
      <c r="P7" s="148"/>
      <c r="Q7" s="148"/>
      <c r="R7" s="148"/>
      <c r="S7" s="148"/>
      <c r="T7" s="148"/>
      <c r="U7" s="148"/>
      <c r="V7" s="148"/>
      <c r="W7" s="148"/>
      <c r="X7" s="148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30"/>
      <c r="AJ7" s="30"/>
      <c r="AK7" s="30"/>
      <c r="AL7" s="30"/>
      <c r="AM7" s="30"/>
      <c r="AN7" s="30"/>
      <c r="AO7" s="30"/>
      <c r="AP7" s="30"/>
      <c r="AQ7" s="30"/>
      <c r="AR7" s="31"/>
      <c r="AS7" s="29"/>
      <c r="AT7" s="29"/>
      <c r="AU7" s="29"/>
      <c r="AV7" s="30"/>
      <c r="AW7" s="30"/>
      <c r="AX7" s="30"/>
      <c r="AY7" s="30"/>
      <c r="AZ7" s="30"/>
      <c r="BA7" s="30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</row>
    <row r="8" spans="1:65" customFormat="1" ht="16.5" customHeight="1" x14ac:dyDescent="0.4">
      <c r="A8" s="116" t="s">
        <v>43</v>
      </c>
      <c r="B8" s="148" t="s">
        <v>44</v>
      </c>
      <c r="C8" s="148"/>
      <c r="D8" s="148"/>
      <c r="E8" s="148"/>
      <c r="F8" s="148"/>
      <c r="G8" s="148"/>
      <c r="H8" s="148"/>
      <c r="I8" s="148"/>
      <c r="J8" s="148"/>
      <c r="K8" s="148"/>
      <c r="L8" s="148"/>
      <c r="M8" s="148"/>
      <c r="N8" s="148"/>
      <c r="O8" s="148"/>
      <c r="P8" s="148"/>
      <c r="Q8" s="148"/>
      <c r="R8" s="148"/>
      <c r="S8" s="148"/>
      <c r="T8" s="148"/>
      <c r="U8" s="148"/>
      <c r="V8" s="148"/>
      <c r="W8" s="148"/>
      <c r="X8" s="148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30"/>
      <c r="AJ8" s="30"/>
      <c r="AK8" s="30"/>
      <c r="AL8" s="30"/>
      <c r="AM8" s="30"/>
      <c r="AN8" s="30"/>
      <c r="AO8" s="30"/>
      <c r="AP8" s="30"/>
      <c r="AQ8" s="30"/>
      <c r="AR8" s="31"/>
      <c r="AS8" s="29"/>
      <c r="AT8" s="29"/>
      <c r="AU8" s="29"/>
      <c r="AV8" s="30"/>
      <c r="AW8" s="30"/>
      <c r="AX8" s="30"/>
      <c r="AY8" s="30"/>
      <c r="AZ8" s="30"/>
      <c r="BA8" s="30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</row>
    <row r="9" spans="1:65" s="1" customFormat="1" ht="17.25" customHeight="1" thickBot="1" x14ac:dyDescent="0.45">
      <c r="A9" s="149" t="s">
        <v>45</v>
      </c>
      <c r="B9" s="150"/>
      <c r="C9" s="36" t="s">
        <v>46</v>
      </c>
      <c r="E9" s="151" t="s">
        <v>47</v>
      </c>
      <c r="F9" s="150"/>
      <c r="G9" s="37" t="s">
        <v>48</v>
      </c>
      <c r="I9" s="152" t="s">
        <v>49</v>
      </c>
      <c r="J9" s="152"/>
      <c r="K9" s="152"/>
      <c r="L9" s="152"/>
      <c r="M9" s="152"/>
      <c r="N9" s="152"/>
      <c r="O9" s="152"/>
      <c r="P9" s="152"/>
      <c r="Q9" s="152"/>
      <c r="R9" s="152"/>
      <c r="S9" s="152"/>
      <c r="T9" s="152"/>
      <c r="U9" s="152"/>
      <c r="V9" s="152"/>
    </row>
    <row r="10" spans="1:65" s="1" customFormat="1" ht="18" customHeight="1" thickTop="1" thickBot="1" x14ac:dyDescent="0.45">
      <c r="A10" s="140" t="s">
        <v>3</v>
      </c>
      <c r="B10" s="140"/>
      <c r="C10" s="140"/>
      <c r="D10" s="140" t="s">
        <v>4</v>
      </c>
      <c r="E10" s="140"/>
      <c r="F10" s="140"/>
      <c r="G10" s="140"/>
      <c r="H10" s="141" t="s">
        <v>50</v>
      </c>
      <c r="I10" s="142"/>
      <c r="J10" s="143"/>
      <c r="K10" s="144" t="s">
        <v>7</v>
      </c>
      <c r="L10" s="146" t="s">
        <v>51</v>
      </c>
      <c r="M10" s="147"/>
      <c r="N10" s="147"/>
      <c r="O10" s="147"/>
      <c r="P10" s="147"/>
      <c r="Q10" s="147"/>
      <c r="R10" s="147"/>
      <c r="S10" s="147"/>
      <c r="T10" s="147"/>
      <c r="U10" s="147"/>
      <c r="V10" s="138" t="s">
        <v>52</v>
      </c>
    </row>
    <row r="11" spans="1:65" s="1" customFormat="1" ht="33.75" customHeight="1" thickTop="1" x14ac:dyDescent="0.4">
      <c r="A11" s="2" t="s">
        <v>53</v>
      </c>
      <c r="B11" s="24" t="s">
        <v>54</v>
      </c>
      <c r="C11" s="4" t="s">
        <v>55</v>
      </c>
      <c r="D11" s="3" t="s">
        <v>56</v>
      </c>
      <c r="E11" s="3" t="s">
        <v>57</v>
      </c>
      <c r="F11" s="24" t="s">
        <v>58</v>
      </c>
      <c r="G11" s="4" t="s">
        <v>59</v>
      </c>
      <c r="H11" s="24" t="s">
        <v>60</v>
      </c>
      <c r="I11" s="4" t="s">
        <v>61</v>
      </c>
      <c r="J11" s="4" t="s">
        <v>19</v>
      </c>
      <c r="K11" s="145"/>
      <c r="L11" s="122" t="s">
        <v>62</v>
      </c>
      <c r="M11" s="123" t="s">
        <v>63</v>
      </c>
      <c r="N11" s="124" t="s">
        <v>64</v>
      </c>
      <c r="O11" s="124" t="s">
        <v>65</v>
      </c>
      <c r="P11" s="124" t="s">
        <v>66</v>
      </c>
      <c r="Q11" s="124" t="s">
        <v>67</v>
      </c>
      <c r="R11" s="124" t="s">
        <v>68</v>
      </c>
      <c r="S11" s="125" t="s">
        <v>69</v>
      </c>
      <c r="T11" s="125" t="s">
        <v>70</v>
      </c>
      <c r="U11" s="125" t="s">
        <v>71</v>
      </c>
      <c r="V11" s="139"/>
    </row>
    <row r="12" spans="1:65" customFormat="1" ht="33" customHeight="1" x14ac:dyDescent="0.4">
      <c r="A12" s="5" t="s">
        <v>72</v>
      </c>
      <c r="B12" s="1" t="s">
        <v>73</v>
      </c>
      <c r="C12" s="25" t="str">
        <f>IFERROR(VLOOKUP(B12,製程!$A:$B,2,FALSE), "")</f>
        <v>鍋爐蒸氣產生程序</v>
      </c>
      <c r="D12" s="7" t="s">
        <v>74</v>
      </c>
      <c r="E12" s="1" t="s">
        <v>75</v>
      </c>
      <c r="F12" s="1" t="s">
        <v>76</v>
      </c>
      <c r="G12" s="25" t="str">
        <f>IFERROR(VLOOKUP(F12,設備!$A:$B,2,FALSE), "")</f>
        <v>燃油鍋爐</v>
      </c>
      <c r="H12" s="1" t="s">
        <v>77</v>
      </c>
      <c r="I12" s="26" t="str">
        <f>IFERROR(VLOOKUP(H12, 原燃物料!$A:$B, 2,FALSE), "")</f>
        <v>４～６號重油</v>
      </c>
      <c r="J12" s="32" t="s">
        <v>78</v>
      </c>
      <c r="K12" s="33" t="s">
        <v>78</v>
      </c>
      <c r="L12" s="8">
        <v>100</v>
      </c>
      <c r="M12" s="9">
        <v>1</v>
      </c>
      <c r="N12" s="38" t="s">
        <v>79</v>
      </c>
      <c r="O12" s="1" t="s">
        <v>80</v>
      </c>
      <c r="P12" s="1" t="s">
        <v>81</v>
      </c>
      <c r="Q12" s="8">
        <v>9000</v>
      </c>
      <c r="R12" s="38" t="s">
        <v>79</v>
      </c>
      <c r="S12" s="34" t="s">
        <v>82</v>
      </c>
      <c r="T12" s="35" t="s">
        <v>83</v>
      </c>
      <c r="U12" s="32" t="s">
        <v>84</v>
      </c>
      <c r="V12" s="6" t="s">
        <v>85</v>
      </c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</row>
    <row r="13" spans="1:65" customFormat="1" ht="33.75" customHeight="1" thickBot="1" x14ac:dyDescent="0.45">
      <c r="A13" s="5" t="s">
        <v>86</v>
      </c>
      <c r="B13" s="1" t="s">
        <v>87</v>
      </c>
      <c r="C13" s="25" t="str">
        <f>IFERROR(VLOOKUP(B13,製程!$A:$B,2,FALSE), "")</f>
        <v>其他發電、輸電、配電機械製造程序</v>
      </c>
      <c r="D13" s="7" t="s">
        <v>88</v>
      </c>
      <c r="E13" s="1" t="s">
        <v>89</v>
      </c>
      <c r="F13" s="1" t="s">
        <v>90</v>
      </c>
      <c r="G13" s="25" t="str">
        <f>IFERROR(VLOOKUP(F13,設備!$A:$B,2,FALSE), "")</f>
        <v>其他發電引擎</v>
      </c>
      <c r="H13" s="1" t="s">
        <v>91</v>
      </c>
      <c r="I13" s="26" t="str">
        <f>IFERROR(VLOOKUP(H13, 原燃物料!$A:$B, 2,FALSE), "")</f>
        <v>柴油</v>
      </c>
      <c r="J13" s="32" t="s">
        <v>78</v>
      </c>
      <c r="K13" s="33" t="s">
        <v>78</v>
      </c>
      <c r="L13" s="8">
        <v>200</v>
      </c>
      <c r="M13" s="9">
        <v>1</v>
      </c>
      <c r="N13" s="38" t="s">
        <v>79</v>
      </c>
      <c r="O13" s="1" t="s">
        <v>92</v>
      </c>
      <c r="P13" s="1" t="s">
        <v>93</v>
      </c>
      <c r="Q13" s="8">
        <v>9000</v>
      </c>
      <c r="R13" s="38" t="s">
        <v>79</v>
      </c>
      <c r="S13" s="34" t="s">
        <v>82</v>
      </c>
      <c r="T13" s="35" t="s">
        <v>83</v>
      </c>
      <c r="U13" s="32" t="s">
        <v>94</v>
      </c>
      <c r="V13" s="6" t="s">
        <v>95</v>
      </c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</row>
    <row r="14" spans="1:65" customFormat="1" ht="17.25" customHeight="1" thickTop="1" x14ac:dyDescent="0.4">
      <c r="A14" s="27"/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</row>
    <row r="15" spans="1:65" customFormat="1" ht="16.5" customHeight="1" x14ac:dyDescent="0.4"/>
    <row r="16" spans="1:65" customFormat="1" ht="16.5" customHeight="1" x14ac:dyDescent="0.4"/>
    <row r="17" customFormat="1" ht="16.5" customHeight="1" x14ac:dyDescent="0.4"/>
    <row r="18" customFormat="1" ht="16.5" customHeight="1" x14ac:dyDescent="0.4"/>
    <row r="19" customFormat="1" ht="16.5" customHeight="1" x14ac:dyDescent="0.4"/>
    <row r="20" customFormat="1" ht="16.5" customHeight="1" x14ac:dyDescent="0.4"/>
    <row r="21" customFormat="1" ht="16.5" customHeight="1" x14ac:dyDescent="0.4"/>
    <row r="22" customFormat="1" ht="16.5" customHeight="1" x14ac:dyDescent="0.4"/>
    <row r="23" customFormat="1" ht="16.5" customHeight="1" x14ac:dyDescent="0.4"/>
    <row r="24" customFormat="1" ht="16.5" customHeight="1" x14ac:dyDescent="0.4"/>
    <row r="25" customFormat="1" ht="16.5" customHeight="1" x14ac:dyDescent="0.4"/>
    <row r="26" customFormat="1" ht="16.5" customHeight="1" x14ac:dyDescent="0.4"/>
    <row r="27" customFormat="1" ht="16.5" customHeight="1" x14ac:dyDescent="0.4"/>
    <row r="28" customFormat="1" ht="16.5" customHeight="1" x14ac:dyDescent="0.4"/>
    <row r="29" customFormat="1" ht="16.5" customHeight="1" x14ac:dyDescent="0.4"/>
    <row r="30" customFormat="1" ht="16.5" customHeight="1" x14ac:dyDescent="0.4"/>
    <row r="31" customFormat="1" ht="16.5" customHeight="1" x14ac:dyDescent="0.4"/>
    <row r="32" customFormat="1" ht="16.5" customHeight="1" x14ac:dyDescent="0.4"/>
    <row r="33" customFormat="1" ht="16.5" customHeight="1" x14ac:dyDescent="0.4"/>
    <row r="34" customFormat="1" ht="16.5" customHeight="1" x14ac:dyDescent="0.4"/>
    <row r="35" customFormat="1" ht="16.5" customHeight="1" x14ac:dyDescent="0.4"/>
    <row r="36" customFormat="1" ht="16.5" customHeight="1" x14ac:dyDescent="0.4"/>
    <row r="37" customFormat="1" ht="16.5" customHeight="1" x14ac:dyDescent="0.4"/>
    <row r="38" customFormat="1" ht="16.5" customHeight="1" x14ac:dyDescent="0.4"/>
    <row r="39" customFormat="1" ht="16.5" customHeight="1" x14ac:dyDescent="0.4"/>
    <row r="40" customFormat="1" ht="16.5" customHeight="1" x14ac:dyDescent="0.4"/>
    <row r="41" customFormat="1" ht="16.5" customHeight="1" x14ac:dyDescent="0.4"/>
    <row r="42" customFormat="1" ht="16.5" customHeight="1" x14ac:dyDescent="0.4"/>
    <row r="43" customFormat="1" ht="16.5" customHeight="1" x14ac:dyDescent="0.4"/>
    <row r="44" customFormat="1" ht="16.5" customHeight="1" x14ac:dyDescent="0.4"/>
    <row r="45" customFormat="1" ht="16.5" customHeight="1" x14ac:dyDescent="0.4"/>
    <row r="46" customFormat="1" ht="16.5" customHeight="1" x14ac:dyDescent="0.4"/>
    <row r="47" customFormat="1" ht="16.5" customHeight="1" x14ac:dyDescent="0.4"/>
    <row r="48" customFormat="1" ht="16.5" customHeight="1" x14ac:dyDescent="0.4"/>
    <row r="49" customFormat="1" ht="16.5" customHeight="1" x14ac:dyDescent="0.4"/>
    <row r="50" customFormat="1" ht="16.5" customHeight="1" x14ac:dyDescent="0.4"/>
    <row r="51" customFormat="1" ht="16.5" customHeight="1" x14ac:dyDescent="0.4"/>
    <row r="52" customFormat="1" ht="16.5" customHeight="1" x14ac:dyDescent="0.4"/>
    <row r="53" customFormat="1" ht="16.5" customHeight="1" x14ac:dyDescent="0.4"/>
    <row r="54" customFormat="1" ht="16.5" customHeight="1" x14ac:dyDescent="0.4"/>
    <row r="55" customFormat="1" ht="16.5" customHeight="1" x14ac:dyDescent="0.4"/>
    <row r="56" customFormat="1" ht="16.5" customHeight="1" x14ac:dyDescent="0.4"/>
    <row r="57" customFormat="1" ht="16.5" customHeight="1" x14ac:dyDescent="0.4"/>
    <row r="58" customFormat="1" ht="16.5" customHeight="1" x14ac:dyDescent="0.4"/>
    <row r="59" customFormat="1" ht="16.5" customHeight="1" x14ac:dyDescent="0.4"/>
    <row r="60" customFormat="1" ht="16.5" customHeight="1" x14ac:dyDescent="0.4"/>
    <row r="61" customFormat="1" ht="16.5" customHeight="1" x14ac:dyDescent="0.4"/>
    <row r="62" customFormat="1" ht="16.5" customHeight="1" x14ac:dyDescent="0.4"/>
    <row r="63" customFormat="1" ht="16.5" customHeight="1" x14ac:dyDescent="0.4"/>
    <row r="64" customFormat="1" ht="16.5" customHeight="1" x14ac:dyDescent="0.4"/>
    <row r="65" customFormat="1" ht="16.5" customHeight="1" x14ac:dyDescent="0.4"/>
    <row r="66" customFormat="1" ht="16.5" customHeight="1" x14ac:dyDescent="0.4"/>
    <row r="67" customFormat="1" ht="16.5" customHeight="1" x14ac:dyDescent="0.4"/>
    <row r="68" customFormat="1" ht="16.5" customHeight="1" x14ac:dyDescent="0.4"/>
    <row r="69" customFormat="1" ht="16.5" customHeight="1" x14ac:dyDescent="0.4"/>
    <row r="70" customFormat="1" ht="16.5" customHeight="1" x14ac:dyDescent="0.4"/>
    <row r="71" customFormat="1" ht="16.5" customHeight="1" x14ac:dyDescent="0.4"/>
    <row r="72" customFormat="1" ht="16.5" customHeight="1" x14ac:dyDescent="0.4"/>
    <row r="73" customFormat="1" ht="16.5" customHeight="1" x14ac:dyDescent="0.4"/>
    <row r="74" customFormat="1" ht="16.5" customHeight="1" x14ac:dyDescent="0.4"/>
    <row r="75" customFormat="1" ht="16.5" customHeight="1" x14ac:dyDescent="0.4"/>
    <row r="76" customFormat="1" ht="16.5" customHeight="1" x14ac:dyDescent="0.4"/>
    <row r="77" customFormat="1" ht="16.5" customHeight="1" x14ac:dyDescent="0.4"/>
    <row r="78" customFormat="1" ht="16.5" customHeight="1" x14ac:dyDescent="0.4"/>
    <row r="79" customFormat="1" ht="16.5" customHeight="1" x14ac:dyDescent="0.4"/>
    <row r="80" customFormat="1" ht="16.5" customHeight="1" x14ac:dyDescent="0.4"/>
    <row r="81" customFormat="1" ht="16.5" customHeight="1" x14ac:dyDescent="0.4"/>
    <row r="82" customFormat="1" ht="16.5" customHeight="1" x14ac:dyDescent="0.4"/>
    <row r="83" customFormat="1" ht="16.5" customHeight="1" x14ac:dyDescent="0.4"/>
    <row r="84" customFormat="1" ht="16.5" customHeight="1" x14ac:dyDescent="0.4"/>
    <row r="85" customFormat="1" ht="16.5" customHeight="1" x14ac:dyDescent="0.4"/>
    <row r="86" customFormat="1" ht="16.5" customHeight="1" x14ac:dyDescent="0.4"/>
    <row r="87" customFormat="1" ht="16.5" customHeight="1" x14ac:dyDescent="0.4"/>
    <row r="88" customFormat="1" ht="16.5" customHeight="1" x14ac:dyDescent="0.4"/>
    <row r="89" customFormat="1" ht="16.5" customHeight="1" x14ac:dyDescent="0.4"/>
    <row r="90" customFormat="1" ht="16.5" customHeight="1" x14ac:dyDescent="0.4"/>
    <row r="91" customFormat="1" ht="16.5" customHeight="1" x14ac:dyDescent="0.4"/>
    <row r="92" customFormat="1" ht="16.5" customHeight="1" x14ac:dyDescent="0.4"/>
    <row r="93" customFormat="1" ht="16.5" customHeight="1" x14ac:dyDescent="0.4"/>
    <row r="94" customFormat="1" ht="16.5" customHeight="1" x14ac:dyDescent="0.4"/>
    <row r="95" customFormat="1" ht="16.5" customHeight="1" x14ac:dyDescent="0.4"/>
    <row r="96" customFormat="1" ht="16.5" customHeight="1" x14ac:dyDescent="0.4"/>
    <row r="97" customFormat="1" ht="16.5" customHeight="1" x14ac:dyDescent="0.4"/>
    <row r="98" customFormat="1" ht="16.5" customHeight="1" x14ac:dyDescent="0.4"/>
    <row r="99" customFormat="1" ht="16.5" customHeight="1" x14ac:dyDescent="0.4"/>
    <row r="100" customFormat="1" ht="16.5" customHeight="1" x14ac:dyDescent="0.4"/>
    <row r="101" customFormat="1" ht="16.5" customHeight="1" x14ac:dyDescent="0.4"/>
    <row r="102" customFormat="1" ht="16.5" customHeight="1" x14ac:dyDescent="0.4"/>
    <row r="103" customFormat="1" ht="16.5" customHeight="1" x14ac:dyDescent="0.4"/>
    <row r="104" customFormat="1" ht="16.5" customHeight="1" x14ac:dyDescent="0.4"/>
    <row r="105" customFormat="1" ht="16.5" customHeight="1" x14ac:dyDescent="0.4"/>
    <row r="106" customFormat="1" ht="16.5" customHeight="1" x14ac:dyDescent="0.4"/>
    <row r="107" customFormat="1" ht="16.5" customHeight="1" x14ac:dyDescent="0.4"/>
    <row r="108" customFormat="1" ht="16.5" customHeight="1" x14ac:dyDescent="0.4"/>
    <row r="109" customFormat="1" ht="16.5" customHeight="1" x14ac:dyDescent="0.4"/>
    <row r="110" customFormat="1" ht="16.5" customHeight="1" x14ac:dyDescent="0.4"/>
    <row r="111" customFormat="1" ht="16.5" customHeight="1" x14ac:dyDescent="0.4"/>
    <row r="112" customFormat="1" ht="16.5" customHeight="1" x14ac:dyDescent="0.4"/>
    <row r="113" customFormat="1" ht="16.5" customHeight="1" x14ac:dyDescent="0.4"/>
    <row r="114" customFormat="1" ht="16.5" customHeight="1" x14ac:dyDescent="0.4"/>
    <row r="115" customFormat="1" ht="16.5" customHeight="1" x14ac:dyDescent="0.4"/>
    <row r="116" customFormat="1" ht="16.5" customHeight="1" x14ac:dyDescent="0.4"/>
    <row r="117" customFormat="1" ht="16.5" customHeight="1" x14ac:dyDescent="0.4"/>
    <row r="118" customFormat="1" ht="16.5" customHeight="1" x14ac:dyDescent="0.4"/>
    <row r="119" customFormat="1" ht="16.5" customHeight="1" x14ac:dyDescent="0.4"/>
    <row r="120" customFormat="1" ht="16.5" customHeight="1" x14ac:dyDescent="0.4"/>
    <row r="121" customFormat="1" ht="16.5" customHeight="1" x14ac:dyDescent="0.4"/>
    <row r="122" customFormat="1" ht="16.5" customHeight="1" x14ac:dyDescent="0.4"/>
    <row r="123" customFormat="1" ht="16.5" customHeight="1" x14ac:dyDescent="0.4"/>
    <row r="124" customFormat="1" ht="16.5" customHeight="1" x14ac:dyDescent="0.4"/>
    <row r="125" customFormat="1" ht="16.5" customHeight="1" x14ac:dyDescent="0.4"/>
    <row r="126" customFormat="1" ht="16.5" customHeight="1" x14ac:dyDescent="0.4"/>
    <row r="127" customFormat="1" ht="16.5" customHeight="1" x14ac:dyDescent="0.4"/>
    <row r="128" customFormat="1" ht="16.5" customHeight="1" x14ac:dyDescent="0.4"/>
    <row r="129" customFormat="1" ht="16.5" customHeight="1" x14ac:dyDescent="0.4"/>
    <row r="130" customFormat="1" ht="16.5" customHeight="1" x14ac:dyDescent="0.4"/>
    <row r="131" customFormat="1" ht="16.5" customHeight="1" x14ac:dyDescent="0.4"/>
    <row r="132" customFormat="1" ht="16.5" customHeight="1" x14ac:dyDescent="0.4"/>
    <row r="133" customFormat="1" ht="16.5" customHeight="1" x14ac:dyDescent="0.4"/>
    <row r="134" customFormat="1" ht="16.5" customHeight="1" x14ac:dyDescent="0.4"/>
    <row r="135" customFormat="1" ht="16.5" customHeight="1" x14ac:dyDescent="0.4"/>
    <row r="136" customFormat="1" ht="16.5" customHeight="1" x14ac:dyDescent="0.4"/>
    <row r="137" customFormat="1" ht="16.5" customHeight="1" x14ac:dyDescent="0.4"/>
    <row r="138" customFormat="1" ht="16.5" customHeight="1" x14ac:dyDescent="0.4"/>
    <row r="139" customFormat="1" ht="16.5" customHeight="1" x14ac:dyDescent="0.4"/>
    <row r="140" customFormat="1" ht="16.5" customHeight="1" x14ac:dyDescent="0.4"/>
    <row r="141" customFormat="1" ht="16.5" customHeight="1" x14ac:dyDescent="0.4"/>
    <row r="142" customFormat="1" ht="16.5" customHeight="1" x14ac:dyDescent="0.4"/>
    <row r="143" customFormat="1" ht="16.5" customHeight="1" x14ac:dyDescent="0.4"/>
    <row r="144" customFormat="1" ht="16.5" customHeight="1" x14ac:dyDescent="0.4"/>
    <row r="145" customFormat="1" ht="16.5" customHeight="1" x14ac:dyDescent="0.4"/>
    <row r="146" customFormat="1" ht="16.5" customHeight="1" x14ac:dyDescent="0.4"/>
    <row r="147" customFormat="1" ht="16.5" customHeight="1" x14ac:dyDescent="0.4"/>
    <row r="148" customFormat="1" ht="16.5" customHeight="1" x14ac:dyDescent="0.4"/>
    <row r="149" customFormat="1" ht="16.5" customHeight="1" x14ac:dyDescent="0.4"/>
    <row r="150" customFormat="1" ht="16.5" customHeight="1" x14ac:dyDescent="0.4"/>
    <row r="151" customFormat="1" ht="16.5" customHeight="1" x14ac:dyDescent="0.4"/>
    <row r="152" customFormat="1" ht="16.5" customHeight="1" x14ac:dyDescent="0.4"/>
    <row r="153" customFormat="1" ht="16.5" customHeight="1" x14ac:dyDescent="0.4"/>
    <row r="154" customFormat="1" ht="16.5" customHeight="1" x14ac:dyDescent="0.4"/>
    <row r="155" customFormat="1" ht="16.5" customHeight="1" x14ac:dyDescent="0.4"/>
    <row r="156" customFormat="1" ht="16.5" customHeight="1" x14ac:dyDescent="0.4"/>
    <row r="157" customFormat="1" ht="16.5" customHeight="1" x14ac:dyDescent="0.4"/>
    <row r="158" customFormat="1" ht="16.5" customHeight="1" x14ac:dyDescent="0.4"/>
    <row r="159" customFormat="1" ht="16.5" customHeight="1" x14ac:dyDescent="0.4"/>
    <row r="160" customFormat="1" ht="16.5" customHeight="1" x14ac:dyDescent="0.4"/>
    <row r="161" customFormat="1" ht="16.5" customHeight="1" x14ac:dyDescent="0.4"/>
    <row r="162" customFormat="1" ht="16.5" customHeight="1" x14ac:dyDescent="0.4"/>
    <row r="163" customFormat="1" ht="16.5" customHeight="1" x14ac:dyDescent="0.4"/>
    <row r="164" customFormat="1" ht="16.5" customHeight="1" x14ac:dyDescent="0.4"/>
    <row r="165" customFormat="1" ht="16.5" customHeight="1" x14ac:dyDescent="0.4"/>
    <row r="166" customFormat="1" ht="16.5" customHeight="1" x14ac:dyDescent="0.4"/>
    <row r="167" customFormat="1" ht="16.5" customHeight="1" x14ac:dyDescent="0.4"/>
    <row r="168" customFormat="1" ht="16.5" customHeight="1" x14ac:dyDescent="0.4"/>
    <row r="169" customFormat="1" ht="16.5" customHeight="1" x14ac:dyDescent="0.4"/>
    <row r="170" customFormat="1" ht="16.5" customHeight="1" x14ac:dyDescent="0.4"/>
    <row r="171" customFormat="1" ht="16.5" customHeight="1" x14ac:dyDescent="0.4"/>
    <row r="172" customFormat="1" ht="16.5" customHeight="1" x14ac:dyDescent="0.4"/>
    <row r="173" customFormat="1" ht="16.5" customHeight="1" x14ac:dyDescent="0.4"/>
    <row r="174" customFormat="1" ht="16.5" customHeight="1" x14ac:dyDescent="0.4"/>
    <row r="175" customFormat="1" ht="16.5" customHeight="1" x14ac:dyDescent="0.4"/>
    <row r="176" customFormat="1" ht="16.5" customHeight="1" x14ac:dyDescent="0.4"/>
    <row r="177" customFormat="1" ht="16.5" customHeight="1" x14ac:dyDescent="0.4"/>
    <row r="178" customFormat="1" ht="16.5" customHeight="1" x14ac:dyDescent="0.4"/>
    <row r="179" customFormat="1" ht="16.5" customHeight="1" x14ac:dyDescent="0.4"/>
    <row r="180" customFormat="1" ht="16.5" customHeight="1" x14ac:dyDescent="0.4"/>
    <row r="181" customFormat="1" ht="16.5" customHeight="1" x14ac:dyDescent="0.4"/>
    <row r="182" customFormat="1" ht="16.5" customHeight="1" x14ac:dyDescent="0.4"/>
    <row r="183" customFormat="1" ht="16.5" customHeight="1" x14ac:dyDescent="0.4"/>
    <row r="184" customFormat="1" ht="16.5" customHeight="1" x14ac:dyDescent="0.4"/>
    <row r="185" customFormat="1" ht="16.5" customHeight="1" x14ac:dyDescent="0.4"/>
    <row r="186" customFormat="1" ht="16.5" customHeight="1" x14ac:dyDescent="0.4"/>
    <row r="187" customFormat="1" ht="16.5" customHeight="1" x14ac:dyDescent="0.4"/>
    <row r="188" customFormat="1" ht="16.5" customHeight="1" x14ac:dyDescent="0.4"/>
    <row r="189" customFormat="1" ht="16.5" customHeight="1" x14ac:dyDescent="0.4"/>
    <row r="190" customFormat="1" ht="16.5" customHeight="1" x14ac:dyDescent="0.4"/>
    <row r="191" customFormat="1" ht="16.5" customHeight="1" x14ac:dyDescent="0.4"/>
    <row r="192" customFormat="1" ht="16.5" customHeight="1" x14ac:dyDescent="0.4"/>
    <row r="193" customFormat="1" ht="16.5" customHeight="1" x14ac:dyDescent="0.4"/>
    <row r="194" customFormat="1" ht="16.5" customHeight="1" x14ac:dyDescent="0.4"/>
    <row r="195" customFormat="1" ht="16.5" customHeight="1" x14ac:dyDescent="0.4"/>
    <row r="196" customFormat="1" ht="16.5" customHeight="1" x14ac:dyDescent="0.4"/>
    <row r="197" customFormat="1" ht="16.5" customHeight="1" x14ac:dyDescent="0.4"/>
    <row r="198" customFormat="1" ht="16.5" customHeight="1" x14ac:dyDescent="0.4"/>
    <row r="199" customFormat="1" ht="16.5" customHeight="1" x14ac:dyDescent="0.4"/>
    <row r="200" customFormat="1" ht="16.5" customHeight="1" x14ac:dyDescent="0.4"/>
    <row r="201" customFormat="1" ht="16.5" customHeight="1" x14ac:dyDescent="0.4"/>
    <row r="202" customFormat="1" ht="16.5" customHeight="1" x14ac:dyDescent="0.4"/>
    <row r="203" customFormat="1" ht="16.5" customHeight="1" x14ac:dyDescent="0.4"/>
    <row r="204" customFormat="1" ht="16.5" customHeight="1" x14ac:dyDescent="0.4"/>
    <row r="205" customFormat="1" ht="16.5" customHeight="1" x14ac:dyDescent="0.4"/>
    <row r="206" customFormat="1" ht="16.5" customHeight="1" x14ac:dyDescent="0.4"/>
    <row r="207" customFormat="1" ht="16.5" customHeight="1" x14ac:dyDescent="0.4"/>
    <row r="208" customFormat="1" ht="16.5" customHeight="1" x14ac:dyDescent="0.4"/>
    <row r="209" spans="1:44" customFormat="1" ht="16.5" customHeight="1" x14ac:dyDescent="0.4"/>
    <row r="210" spans="1:44" customFormat="1" ht="16.5" customHeight="1" x14ac:dyDescent="0.4"/>
    <row r="211" spans="1:44" customFormat="1" ht="17.25" customHeight="1" thickBot="1" x14ac:dyDescent="0.45"/>
    <row r="212" spans="1:44" customFormat="1" ht="17.25" customHeight="1" thickTop="1" x14ac:dyDescent="0.4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2"/>
      <c r="M212" s="12"/>
      <c r="N212" s="13"/>
      <c r="O212" s="13"/>
      <c r="P212" s="13"/>
      <c r="Q212" s="13"/>
      <c r="R212" s="13"/>
      <c r="S212" s="13"/>
      <c r="T212" s="14"/>
      <c r="U212" s="14"/>
      <c r="V212" s="11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  <c r="AL212" s="10"/>
      <c r="AM212" s="10"/>
      <c r="AN212" s="10"/>
      <c r="AO212" s="10"/>
      <c r="AP212" s="10"/>
      <c r="AQ212" s="10"/>
      <c r="AR212" s="10"/>
    </row>
    <row r="213" spans="1:44" customFormat="1" ht="16.5" customHeight="1" x14ac:dyDescent="0.4">
      <c r="M213" s="16"/>
      <c r="Q213" s="17"/>
      <c r="R213" s="17"/>
      <c r="S213" s="18"/>
      <c r="U213" s="16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  <c r="AM213" s="10"/>
      <c r="AN213" s="10"/>
      <c r="AO213" s="10"/>
      <c r="AP213" s="10"/>
      <c r="AQ213" s="10"/>
      <c r="AR213" s="10"/>
    </row>
    <row r="214" spans="1:44" customFormat="1" ht="16.5" customHeight="1" x14ac:dyDescent="0.4">
      <c r="M214" s="16"/>
      <c r="Q214" s="17"/>
      <c r="R214" s="17"/>
      <c r="S214" s="18"/>
      <c r="U214" s="16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  <c r="AL214" s="10"/>
      <c r="AM214" s="10"/>
      <c r="AN214" s="10"/>
      <c r="AO214" s="10"/>
      <c r="AP214" s="10"/>
      <c r="AQ214" s="10"/>
      <c r="AR214" s="10"/>
    </row>
    <row r="215" spans="1:44" customFormat="1" ht="16.5" customHeight="1" x14ac:dyDescent="0.4">
      <c r="L215" s="19"/>
      <c r="M215" s="20"/>
      <c r="N215" s="20"/>
      <c r="O215" s="20"/>
      <c r="P215" s="20"/>
      <c r="Q215" s="21"/>
      <c r="R215" s="21"/>
      <c r="S215" s="22"/>
      <c r="T215" s="22"/>
      <c r="U215" s="2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  <c r="AL215" s="10"/>
      <c r="AM215" s="10"/>
      <c r="AN215" s="10"/>
      <c r="AO215" s="10"/>
      <c r="AP215" s="10"/>
      <c r="AQ215" s="10"/>
      <c r="AR215" s="10"/>
    </row>
    <row r="216" spans="1:44" customFormat="1" ht="16.5" customHeight="1" x14ac:dyDescent="0.4">
      <c r="L216" s="19"/>
      <c r="M216" s="20"/>
      <c r="N216" s="20"/>
      <c r="O216" s="20"/>
      <c r="P216" s="20"/>
      <c r="Q216" s="21"/>
      <c r="R216" s="21"/>
      <c r="S216" s="22"/>
      <c r="T216" s="22"/>
      <c r="U216" s="2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  <c r="AJ216" s="10"/>
      <c r="AK216" s="10"/>
      <c r="AL216" s="10"/>
      <c r="AM216" s="10"/>
      <c r="AN216" s="10"/>
      <c r="AO216" s="10"/>
      <c r="AP216" s="10"/>
      <c r="AQ216" s="10"/>
      <c r="AR216" s="10"/>
    </row>
    <row r="217" spans="1:44" customFormat="1" ht="16.5" customHeight="1" x14ac:dyDescent="0.4">
      <c r="M217" s="16"/>
      <c r="Q217" s="17"/>
      <c r="R217" s="17"/>
      <c r="S217" s="18"/>
      <c r="U217" s="16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  <c r="AJ217" s="10"/>
      <c r="AK217" s="10"/>
      <c r="AL217" s="10"/>
      <c r="AM217" s="10"/>
      <c r="AN217" s="10"/>
      <c r="AO217" s="10"/>
      <c r="AP217" s="10"/>
      <c r="AQ217" s="10"/>
      <c r="AR217" s="10"/>
    </row>
    <row r="218" spans="1:44" customFormat="1" ht="16.5" customHeight="1" x14ac:dyDescent="0.4">
      <c r="M218" s="16"/>
      <c r="Q218" s="17"/>
      <c r="R218" s="17"/>
      <c r="S218" s="18"/>
      <c r="U218" s="16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0"/>
      <c r="AJ218" s="10"/>
      <c r="AK218" s="10"/>
      <c r="AL218" s="10"/>
      <c r="AM218" s="10"/>
      <c r="AN218" s="10"/>
      <c r="AO218" s="10"/>
      <c r="AP218" s="10"/>
      <c r="AQ218" s="10"/>
      <c r="AR218" s="10"/>
    </row>
    <row r="219" spans="1:44" customFormat="1" ht="16.5" customHeight="1" x14ac:dyDescent="0.4">
      <c r="M219" s="16"/>
      <c r="Q219" s="17"/>
      <c r="R219" s="17"/>
      <c r="S219" s="18"/>
      <c r="U219" s="16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  <c r="AJ219" s="10"/>
      <c r="AK219" s="10"/>
      <c r="AL219" s="10"/>
      <c r="AM219" s="10"/>
      <c r="AN219" s="10"/>
      <c r="AO219" s="10"/>
      <c r="AP219" s="10"/>
      <c r="AQ219" s="10"/>
      <c r="AR219" s="10"/>
    </row>
    <row r="220" spans="1:44" customFormat="1" ht="16.5" customHeight="1" x14ac:dyDescent="0.4">
      <c r="M220" s="16"/>
      <c r="Q220" s="17"/>
      <c r="R220" s="17"/>
      <c r="S220" s="18"/>
      <c r="U220" s="16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  <c r="AJ220" s="10"/>
      <c r="AK220" s="10"/>
      <c r="AL220" s="10"/>
      <c r="AM220" s="10"/>
      <c r="AN220" s="10"/>
      <c r="AO220" s="10"/>
      <c r="AP220" s="10"/>
      <c r="AQ220" s="10"/>
      <c r="AR220" s="10"/>
    </row>
    <row r="221" spans="1:44" customFormat="1" ht="16.5" customHeight="1" x14ac:dyDescent="0.4">
      <c r="M221" s="16"/>
      <c r="Q221" s="17"/>
      <c r="R221" s="17"/>
      <c r="S221" s="18"/>
      <c r="U221" s="16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  <c r="AJ221" s="10"/>
      <c r="AK221" s="10"/>
      <c r="AL221" s="10"/>
      <c r="AM221" s="10"/>
      <c r="AN221" s="10"/>
      <c r="AO221" s="10"/>
      <c r="AP221" s="10"/>
      <c r="AQ221" s="10"/>
      <c r="AR221" s="10"/>
    </row>
  </sheetData>
  <mergeCells count="16">
    <mergeCell ref="B2:X2"/>
    <mergeCell ref="B3:X3"/>
    <mergeCell ref="B4:X4"/>
    <mergeCell ref="B5:X5"/>
    <mergeCell ref="B6:X6"/>
    <mergeCell ref="B7:X7"/>
    <mergeCell ref="B8:X8"/>
    <mergeCell ref="A9:B9"/>
    <mergeCell ref="E9:F9"/>
    <mergeCell ref="I9:V9"/>
    <mergeCell ref="V10:V11"/>
    <mergeCell ref="A10:C10"/>
    <mergeCell ref="D10:G10"/>
    <mergeCell ref="H10:J10"/>
    <mergeCell ref="K10:K11"/>
    <mergeCell ref="L10:U10"/>
  </mergeCells>
  <phoneticPr fontId="2" type="noConversion"/>
  <dataValidations disablePrompts="1" count="4">
    <dataValidation type="list" allowBlank="1" showInputMessage="1" showErrorMessage="1" sqref="K12:K13" xr:uid="{00000000-0002-0000-0100-000000000000}">
      <formula1>"是, 否"</formula1>
    </dataValidation>
    <dataValidation type="list" allowBlank="1" showInputMessage="1" showErrorMessage="1" sqref="J12:J13" xr:uid="{00000000-0002-0000-0100-000001000000}">
      <formula1>"是,否"</formula1>
    </dataValidation>
    <dataValidation type="list" allowBlank="1" showInputMessage="1" showErrorMessage="1" sqref="N12:N13 R12:R13" xr:uid="{00000000-0002-0000-0100-000002000000}">
      <formula1>"Cubic Meter, Kilogram, Liter "</formula1>
    </dataValidation>
    <dataValidation type="list" allowBlank="1" showInputMessage="1" showErrorMessage="1" sqref="C9 G9 S12:U13" xr:uid="{00000000-0002-0000-0100-000003000000}">
      <formula1>#REF!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127B3-7610-4A7E-BA6C-43DF89C6E271}">
  <sheetPr codeName="工作表13"/>
  <dimension ref="A1:B1024"/>
  <sheetViews>
    <sheetView workbookViewId="0">
      <selection activeCell="A2" sqref="A2:A13"/>
    </sheetView>
  </sheetViews>
  <sheetFormatPr defaultRowHeight="17" x14ac:dyDescent="0.4"/>
  <cols>
    <col min="1" max="1" width="9" style="104" customWidth="1"/>
    <col min="2" max="2" width="52.90625" style="104" bestFit="1" customWidth="1"/>
  </cols>
  <sheetData>
    <row r="1" spans="1:2" x14ac:dyDescent="0.4">
      <c r="A1" s="126" t="s">
        <v>96</v>
      </c>
      <c r="B1" s="127" t="s">
        <v>97</v>
      </c>
    </row>
    <row r="2" spans="1:2" x14ac:dyDescent="0.4">
      <c r="A2" s="108" t="s">
        <v>98</v>
      </c>
      <c r="B2" s="110" t="s">
        <v>99</v>
      </c>
    </row>
    <row r="3" spans="1:2" x14ac:dyDescent="0.4">
      <c r="A3" s="108" t="s">
        <v>100</v>
      </c>
      <c r="B3" s="110" t="s">
        <v>101</v>
      </c>
    </row>
    <row r="4" spans="1:2" x14ac:dyDescent="0.4">
      <c r="A4" s="108" t="s">
        <v>102</v>
      </c>
      <c r="B4" s="110" t="s">
        <v>103</v>
      </c>
    </row>
    <row r="5" spans="1:2" x14ac:dyDescent="0.4">
      <c r="A5" s="108" t="s">
        <v>104</v>
      </c>
      <c r="B5" s="110" t="s">
        <v>105</v>
      </c>
    </row>
    <row r="6" spans="1:2" x14ac:dyDescent="0.4">
      <c r="A6" s="108" t="s">
        <v>106</v>
      </c>
      <c r="B6" s="110" t="s">
        <v>107</v>
      </c>
    </row>
    <row r="7" spans="1:2" x14ac:dyDescent="0.4">
      <c r="A7" s="108" t="s">
        <v>108</v>
      </c>
      <c r="B7" s="110" t="s">
        <v>109</v>
      </c>
    </row>
    <row r="8" spans="1:2" x14ac:dyDescent="0.4">
      <c r="A8" s="108" t="s">
        <v>110</v>
      </c>
      <c r="B8" s="110" t="s">
        <v>111</v>
      </c>
    </row>
    <row r="9" spans="1:2" x14ac:dyDescent="0.4">
      <c r="A9" s="108" t="s">
        <v>112</v>
      </c>
      <c r="B9" s="110" t="s">
        <v>113</v>
      </c>
    </row>
    <row r="10" spans="1:2" x14ac:dyDescent="0.4">
      <c r="A10" s="108" t="s">
        <v>114</v>
      </c>
      <c r="B10" s="110" t="s">
        <v>115</v>
      </c>
    </row>
    <row r="11" spans="1:2" x14ac:dyDescent="0.4">
      <c r="A11" s="108" t="s">
        <v>116</v>
      </c>
      <c r="B11" s="110" t="s">
        <v>117</v>
      </c>
    </row>
    <row r="12" spans="1:2" x14ac:dyDescent="0.4">
      <c r="A12" s="108" t="s">
        <v>118</v>
      </c>
      <c r="B12" s="110" t="s">
        <v>119</v>
      </c>
    </row>
    <row r="13" spans="1:2" x14ac:dyDescent="0.4">
      <c r="A13" s="108" t="s">
        <v>120</v>
      </c>
      <c r="B13" s="110" t="s">
        <v>121</v>
      </c>
    </row>
    <row r="14" spans="1:2" x14ac:dyDescent="0.4">
      <c r="A14" s="108" t="s">
        <v>122</v>
      </c>
      <c r="B14" s="110" t="s">
        <v>123</v>
      </c>
    </row>
    <row r="15" spans="1:2" x14ac:dyDescent="0.4">
      <c r="A15" s="108" t="s">
        <v>124</v>
      </c>
      <c r="B15" s="110" t="s">
        <v>125</v>
      </c>
    </row>
    <row r="16" spans="1:2" x14ac:dyDescent="0.4">
      <c r="A16" s="108" t="s">
        <v>126</v>
      </c>
      <c r="B16" s="110" t="s">
        <v>127</v>
      </c>
    </row>
    <row r="17" spans="1:2" x14ac:dyDescent="0.4">
      <c r="A17" s="108" t="s">
        <v>128</v>
      </c>
      <c r="B17" s="110" t="s">
        <v>129</v>
      </c>
    </row>
    <row r="18" spans="1:2" x14ac:dyDescent="0.4">
      <c r="A18" s="108" t="s">
        <v>130</v>
      </c>
      <c r="B18" s="110" t="s">
        <v>131</v>
      </c>
    </row>
    <row r="19" spans="1:2" x14ac:dyDescent="0.4">
      <c r="A19" s="108" t="s">
        <v>132</v>
      </c>
      <c r="B19" s="110" t="s">
        <v>133</v>
      </c>
    </row>
    <row r="20" spans="1:2" x14ac:dyDescent="0.4">
      <c r="A20" s="108" t="s">
        <v>134</v>
      </c>
      <c r="B20" s="110" t="s">
        <v>135</v>
      </c>
    </row>
    <row r="21" spans="1:2" x14ac:dyDescent="0.4">
      <c r="A21" s="108" t="s">
        <v>136</v>
      </c>
      <c r="B21" s="110" t="s">
        <v>137</v>
      </c>
    </row>
    <row r="22" spans="1:2" x14ac:dyDescent="0.4">
      <c r="A22" s="108" t="s">
        <v>138</v>
      </c>
      <c r="B22" s="110" t="s">
        <v>139</v>
      </c>
    </row>
    <row r="23" spans="1:2" x14ac:dyDescent="0.4">
      <c r="A23" s="108" t="s">
        <v>140</v>
      </c>
      <c r="B23" s="110" t="s">
        <v>141</v>
      </c>
    </row>
    <row r="24" spans="1:2" x14ac:dyDescent="0.4">
      <c r="A24" s="108" t="s">
        <v>142</v>
      </c>
      <c r="B24" s="110" t="s">
        <v>143</v>
      </c>
    </row>
    <row r="25" spans="1:2" x14ac:dyDescent="0.4">
      <c r="A25" s="108" t="s">
        <v>144</v>
      </c>
      <c r="B25" s="110" t="s">
        <v>145</v>
      </c>
    </row>
    <row r="26" spans="1:2" x14ac:dyDescent="0.4">
      <c r="A26" s="108" t="s">
        <v>146</v>
      </c>
      <c r="B26" s="110" t="s">
        <v>147</v>
      </c>
    </row>
    <row r="27" spans="1:2" x14ac:dyDescent="0.4">
      <c r="A27" s="108" t="s">
        <v>148</v>
      </c>
      <c r="B27" s="110" t="s">
        <v>149</v>
      </c>
    </row>
    <row r="28" spans="1:2" x14ac:dyDescent="0.4">
      <c r="A28" s="108" t="s">
        <v>150</v>
      </c>
      <c r="B28" s="110" t="s">
        <v>151</v>
      </c>
    </row>
    <row r="29" spans="1:2" x14ac:dyDescent="0.4">
      <c r="A29" s="108" t="s">
        <v>152</v>
      </c>
      <c r="B29" s="110" t="s">
        <v>153</v>
      </c>
    </row>
    <row r="30" spans="1:2" x14ac:dyDescent="0.4">
      <c r="A30" s="108" t="s">
        <v>154</v>
      </c>
      <c r="B30" s="110" t="s">
        <v>155</v>
      </c>
    </row>
    <row r="31" spans="1:2" x14ac:dyDescent="0.4">
      <c r="A31" s="108" t="s">
        <v>156</v>
      </c>
      <c r="B31" s="110" t="s">
        <v>157</v>
      </c>
    </row>
    <row r="32" spans="1:2" x14ac:dyDescent="0.4">
      <c r="A32" s="108" t="s">
        <v>158</v>
      </c>
      <c r="B32" s="110" t="s">
        <v>159</v>
      </c>
    </row>
    <row r="33" spans="1:2" x14ac:dyDescent="0.4">
      <c r="A33" s="108" t="s">
        <v>160</v>
      </c>
      <c r="B33" s="110" t="s">
        <v>161</v>
      </c>
    </row>
    <row r="34" spans="1:2" x14ac:dyDescent="0.4">
      <c r="A34" s="108" t="s">
        <v>162</v>
      </c>
      <c r="B34" s="110" t="s">
        <v>163</v>
      </c>
    </row>
    <row r="35" spans="1:2" x14ac:dyDescent="0.4">
      <c r="A35" s="108" t="s">
        <v>164</v>
      </c>
      <c r="B35" s="110" t="s">
        <v>165</v>
      </c>
    </row>
    <row r="36" spans="1:2" x14ac:dyDescent="0.4">
      <c r="A36" s="108" t="s">
        <v>166</v>
      </c>
      <c r="B36" s="110" t="s">
        <v>167</v>
      </c>
    </row>
    <row r="37" spans="1:2" x14ac:dyDescent="0.4">
      <c r="A37" s="108" t="s">
        <v>168</v>
      </c>
      <c r="B37" s="110" t="s">
        <v>169</v>
      </c>
    </row>
    <row r="38" spans="1:2" x14ac:dyDescent="0.4">
      <c r="A38" s="108" t="s">
        <v>170</v>
      </c>
      <c r="B38" s="110" t="s">
        <v>171</v>
      </c>
    </row>
    <row r="39" spans="1:2" x14ac:dyDescent="0.4">
      <c r="A39" s="108" t="s">
        <v>172</v>
      </c>
      <c r="B39" s="110" t="s">
        <v>173</v>
      </c>
    </row>
    <row r="40" spans="1:2" x14ac:dyDescent="0.4">
      <c r="A40" s="108" t="s">
        <v>174</v>
      </c>
      <c r="B40" s="110" t="s">
        <v>175</v>
      </c>
    </row>
    <row r="41" spans="1:2" x14ac:dyDescent="0.4">
      <c r="A41" s="108" t="s">
        <v>176</v>
      </c>
      <c r="B41" s="110" t="s">
        <v>177</v>
      </c>
    </row>
    <row r="42" spans="1:2" x14ac:dyDescent="0.4">
      <c r="A42" s="108" t="s">
        <v>178</v>
      </c>
      <c r="B42" s="110" t="s">
        <v>179</v>
      </c>
    </row>
    <row r="43" spans="1:2" x14ac:dyDescent="0.4">
      <c r="A43" s="108" t="s">
        <v>180</v>
      </c>
      <c r="B43" s="110" t="s">
        <v>181</v>
      </c>
    </row>
    <row r="44" spans="1:2" x14ac:dyDescent="0.4">
      <c r="A44" s="108" t="s">
        <v>182</v>
      </c>
      <c r="B44" s="110" t="s">
        <v>183</v>
      </c>
    </row>
    <row r="45" spans="1:2" x14ac:dyDescent="0.4">
      <c r="A45" s="108" t="s">
        <v>184</v>
      </c>
      <c r="B45" s="110" t="s">
        <v>185</v>
      </c>
    </row>
    <row r="46" spans="1:2" x14ac:dyDescent="0.4">
      <c r="A46" s="108" t="s">
        <v>186</v>
      </c>
      <c r="B46" s="110" t="s">
        <v>187</v>
      </c>
    </row>
    <row r="47" spans="1:2" x14ac:dyDescent="0.4">
      <c r="A47" s="108" t="s">
        <v>188</v>
      </c>
      <c r="B47" s="110" t="s">
        <v>189</v>
      </c>
    </row>
    <row r="48" spans="1:2" x14ac:dyDescent="0.4">
      <c r="A48" s="108" t="s">
        <v>190</v>
      </c>
      <c r="B48" s="110" t="s">
        <v>191</v>
      </c>
    </row>
    <row r="49" spans="1:2" x14ac:dyDescent="0.4">
      <c r="A49" s="108" t="s">
        <v>192</v>
      </c>
      <c r="B49" s="110" t="s">
        <v>193</v>
      </c>
    </row>
    <row r="50" spans="1:2" x14ac:dyDescent="0.4">
      <c r="A50" s="108" t="s">
        <v>194</v>
      </c>
      <c r="B50" s="110" t="s">
        <v>195</v>
      </c>
    </row>
    <row r="51" spans="1:2" x14ac:dyDescent="0.4">
      <c r="A51" s="108" t="s">
        <v>196</v>
      </c>
      <c r="B51" s="110" t="s">
        <v>197</v>
      </c>
    </row>
    <row r="52" spans="1:2" x14ac:dyDescent="0.4">
      <c r="A52" s="108" t="s">
        <v>198</v>
      </c>
      <c r="B52" s="110" t="s">
        <v>199</v>
      </c>
    </row>
    <row r="53" spans="1:2" x14ac:dyDescent="0.4">
      <c r="A53" s="108" t="s">
        <v>200</v>
      </c>
      <c r="B53" s="110" t="s">
        <v>201</v>
      </c>
    </row>
    <row r="54" spans="1:2" x14ac:dyDescent="0.4">
      <c r="A54" s="108" t="s">
        <v>202</v>
      </c>
      <c r="B54" s="110" t="s">
        <v>203</v>
      </c>
    </row>
    <row r="55" spans="1:2" x14ac:dyDescent="0.4">
      <c r="A55" s="108" t="s">
        <v>204</v>
      </c>
      <c r="B55" s="110" t="s">
        <v>205</v>
      </c>
    </row>
    <row r="56" spans="1:2" x14ac:dyDescent="0.4">
      <c r="A56" s="108" t="s">
        <v>206</v>
      </c>
      <c r="B56" s="110" t="s">
        <v>207</v>
      </c>
    </row>
    <row r="57" spans="1:2" x14ac:dyDescent="0.4">
      <c r="A57" s="108" t="s">
        <v>208</v>
      </c>
      <c r="B57" s="110" t="s">
        <v>209</v>
      </c>
    </row>
    <row r="58" spans="1:2" x14ac:dyDescent="0.4">
      <c r="A58" s="108" t="s">
        <v>210</v>
      </c>
      <c r="B58" s="110" t="s">
        <v>211</v>
      </c>
    </row>
    <row r="59" spans="1:2" x14ac:dyDescent="0.4">
      <c r="A59" s="108" t="s">
        <v>212</v>
      </c>
      <c r="B59" s="110" t="s">
        <v>213</v>
      </c>
    </row>
    <row r="60" spans="1:2" x14ac:dyDescent="0.4">
      <c r="A60" s="108" t="s">
        <v>214</v>
      </c>
      <c r="B60" s="110" t="s">
        <v>215</v>
      </c>
    </row>
    <row r="61" spans="1:2" x14ac:dyDescent="0.4">
      <c r="A61" s="108" t="s">
        <v>216</v>
      </c>
      <c r="B61" s="110" t="s">
        <v>217</v>
      </c>
    </row>
    <row r="62" spans="1:2" x14ac:dyDescent="0.4">
      <c r="A62" s="108" t="s">
        <v>218</v>
      </c>
      <c r="B62" s="110" t="s">
        <v>219</v>
      </c>
    </row>
    <row r="63" spans="1:2" x14ac:dyDescent="0.4">
      <c r="A63" s="108" t="s">
        <v>220</v>
      </c>
      <c r="B63" s="110" t="s">
        <v>221</v>
      </c>
    </row>
    <row r="64" spans="1:2" x14ac:dyDescent="0.4">
      <c r="A64" s="108" t="s">
        <v>222</v>
      </c>
      <c r="B64" s="110" t="s">
        <v>223</v>
      </c>
    </row>
    <row r="65" spans="1:2" x14ac:dyDescent="0.4">
      <c r="A65" s="108" t="s">
        <v>224</v>
      </c>
      <c r="B65" s="110" t="s">
        <v>225</v>
      </c>
    </row>
    <row r="66" spans="1:2" x14ac:dyDescent="0.4">
      <c r="A66" s="108" t="s">
        <v>226</v>
      </c>
      <c r="B66" s="110" t="s">
        <v>227</v>
      </c>
    </row>
    <row r="67" spans="1:2" x14ac:dyDescent="0.4">
      <c r="A67" s="108" t="s">
        <v>228</v>
      </c>
      <c r="B67" s="110" t="s">
        <v>229</v>
      </c>
    </row>
    <row r="68" spans="1:2" x14ac:dyDescent="0.4">
      <c r="A68" s="108" t="s">
        <v>230</v>
      </c>
      <c r="B68" s="110" t="s">
        <v>231</v>
      </c>
    </row>
    <row r="69" spans="1:2" x14ac:dyDescent="0.4">
      <c r="A69" s="108" t="s">
        <v>232</v>
      </c>
      <c r="B69" s="110" t="s">
        <v>233</v>
      </c>
    </row>
    <row r="70" spans="1:2" x14ac:dyDescent="0.4">
      <c r="A70" s="108" t="s">
        <v>234</v>
      </c>
      <c r="B70" s="110" t="s">
        <v>235</v>
      </c>
    </row>
    <row r="71" spans="1:2" x14ac:dyDescent="0.4">
      <c r="A71" s="108" t="s">
        <v>236</v>
      </c>
      <c r="B71" s="110" t="s">
        <v>237</v>
      </c>
    </row>
    <row r="72" spans="1:2" x14ac:dyDescent="0.4">
      <c r="A72" s="108" t="s">
        <v>238</v>
      </c>
      <c r="B72" s="110" t="s">
        <v>239</v>
      </c>
    </row>
    <row r="73" spans="1:2" x14ac:dyDescent="0.4">
      <c r="A73" s="108" t="s">
        <v>240</v>
      </c>
      <c r="B73" s="110" t="s">
        <v>241</v>
      </c>
    </row>
    <row r="74" spans="1:2" x14ac:dyDescent="0.4">
      <c r="A74" s="108" t="s">
        <v>242</v>
      </c>
      <c r="B74" s="110" t="s">
        <v>243</v>
      </c>
    </row>
    <row r="75" spans="1:2" x14ac:dyDescent="0.4">
      <c r="A75" s="108" t="s">
        <v>244</v>
      </c>
      <c r="B75" s="110" t="s">
        <v>245</v>
      </c>
    </row>
    <row r="76" spans="1:2" x14ac:dyDescent="0.4">
      <c r="A76" s="108" t="s">
        <v>246</v>
      </c>
      <c r="B76" s="110" t="s">
        <v>247</v>
      </c>
    </row>
    <row r="77" spans="1:2" x14ac:dyDescent="0.4">
      <c r="A77" s="108" t="s">
        <v>248</v>
      </c>
      <c r="B77" s="110" t="s">
        <v>249</v>
      </c>
    </row>
    <row r="78" spans="1:2" x14ac:dyDescent="0.4">
      <c r="A78" s="108" t="s">
        <v>250</v>
      </c>
      <c r="B78" s="110" t="s">
        <v>251</v>
      </c>
    </row>
    <row r="79" spans="1:2" x14ac:dyDescent="0.4">
      <c r="A79" s="108" t="s">
        <v>252</v>
      </c>
      <c r="B79" s="110" t="s">
        <v>253</v>
      </c>
    </row>
    <row r="80" spans="1:2" x14ac:dyDescent="0.4">
      <c r="A80" s="108" t="s">
        <v>254</v>
      </c>
      <c r="B80" s="110" t="s">
        <v>255</v>
      </c>
    </row>
    <row r="81" spans="1:2" x14ac:dyDescent="0.4">
      <c r="A81" s="108" t="s">
        <v>256</v>
      </c>
      <c r="B81" s="110" t="s">
        <v>257</v>
      </c>
    </row>
    <row r="82" spans="1:2" x14ac:dyDescent="0.4">
      <c r="A82" s="108" t="s">
        <v>258</v>
      </c>
      <c r="B82" s="110" t="s">
        <v>259</v>
      </c>
    </row>
    <row r="83" spans="1:2" x14ac:dyDescent="0.4">
      <c r="A83" s="108" t="s">
        <v>260</v>
      </c>
      <c r="B83" s="110" t="s">
        <v>261</v>
      </c>
    </row>
    <row r="84" spans="1:2" x14ac:dyDescent="0.4">
      <c r="A84" s="108" t="s">
        <v>262</v>
      </c>
      <c r="B84" s="110" t="s">
        <v>263</v>
      </c>
    </row>
    <row r="85" spans="1:2" x14ac:dyDescent="0.4">
      <c r="A85" s="108" t="s">
        <v>264</v>
      </c>
      <c r="B85" s="110" t="s">
        <v>265</v>
      </c>
    </row>
    <row r="86" spans="1:2" x14ac:dyDescent="0.4">
      <c r="A86" s="108" t="s">
        <v>266</v>
      </c>
      <c r="B86" s="110" t="s">
        <v>267</v>
      </c>
    </row>
    <row r="87" spans="1:2" x14ac:dyDescent="0.4">
      <c r="A87" s="108" t="s">
        <v>268</v>
      </c>
      <c r="B87" s="110" t="s">
        <v>269</v>
      </c>
    </row>
    <row r="88" spans="1:2" x14ac:dyDescent="0.4">
      <c r="A88" s="108" t="s">
        <v>270</v>
      </c>
      <c r="B88" s="110" t="s">
        <v>271</v>
      </c>
    </row>
    <row r="89" spans="1:2" x14ac:dyDescent="0.4">
      <c r="A89" s="108" t="s">
        <v>272</v>
      </c>
      <c r="B89" s="110" t="s">
        <v>273</v>
      </c>
    </row>
    <row r="90" spans="1:2" x14ac:dyDescent="0.4">
      <c r="A90" s="108" t="s">
        <v>274</v>
      </c>
      <c r="B90" s="110" t="s">
        <v>275</v>
      </c>
    </row>
    <row r="91" spans="1:2" x14ac:dyDescent="0.4">
      <c r="A91" s="108" t="s">
        <v>276</v>
      </c>
      <c r="B91" s="110" t="s">
        <v>277</v>
      </c>
    </row>
    <row r="92" spans="1:2" x14ac:dyDescent="0.4">
      <c r="A92" s="108" t="s">
        <v>278</v>
      </c>
      <c r="B92" s="110" t="s">
        <v>279</v>
      </c>
    </row>
    <row r="93" spans="1:2" x14ac:dyDescent="0.4">
      <c r="A93" s="108" t="s">
        <v>280</v>
      </c>
      <c r="B93" s="110" t="s">
        <v>281</v>
      </c>
    </row>
    <row r="94" spans="1:2" x14ac:dyDescent="0.4">
      <c r="A94" s="108" t="s">
        <v>282</v>
      </c>
      <c r="B94" s="110" t="s">
        <v>283</v>
      </c>
    </row>
    <row r="95" spans="1:2" x14ac:dyDescent="0.4">
      <c r="A95" s="108" t="s">
        <v>284</v>
      </c>
      <c r="B95" s="110" t="s">
        <v>285</v>
      </c>
    </row>
    <row r="96" spans="1:2" x14ac:dyDescent="0.4">
      <c r="A96" s="108" t="s">
        <v>286</v>
      </c>
      <c r="B96" s="110" t="s">
        <v>287</v>
      </c>
    </row>
    <row r="97" spans="1:2" x14ac:dyDescent="0.4">
      <c r="A97" s="108" t="s">
        <v>288</v>
      </c>
      <c r="B97" s="110" t="s">
        <v>289</v>
      </c>
    </row>
    <row r="98" spans="1:2" x14ac:dyDescent="0.4">
      <c r="A98" s="108" t="s">
        <v>290</v>
      </c>
      <c r="B98" s="110" t="s">
        <v>291</v>
      </c>
    </row>
    <row r="99" spans="1:2" x14ac:dyDescent="0.4">
      <c r="A99" s="108" t="s">
        <v>292</v>
      </c>
      <c r="B99" s="110" t="s">
        <v>293</v>
      </c>
    </row>
    <row r="100" spans="1:2" x14ac:dyDescent="0.4">
      <c r="A100" s="108" t="s">
        <v>294</v>
      </c>
      <c r="B100" s="110" t="s">
        <v>295</v>
      </c>
    </row>
    <row r="101" spans="1:2" x14ac:dyDescent="0.4">
      <c r="A101" s="108" t="s">
        <v>296</v>
      </c>
      <c r="B101" s="110" t="s">
        <v>297</v>
      </c>
    </row>
    <row r="102" spans="1:2" x14ac:dyDescent="0.4">
      <c r="A102" s="108" t="s">
        <v>298</v>
      </c>
      <c r="B102" s="110" t="s">
        <v>299</v>
      </c>
    </row>
    <row r="103" spans="1:2" x14ac:dyDescent="0.4">
      <c r="A103" s="108" t="s">
        <v>300</v>
      </c>
      <c r="B103" s="110" t="s">
        <v>301</v>
      </c>
    </row>
    <row r="104" spans="1:2" x14ac:dyDescent="0.4">
      <c r="A104" s="108" t="s">
        <v>302</v>
      </c>
      <c r="B104" s="110" t="s">
        <v>303</v>
      </c>
    </row>
    <row r="105" spans="1:2" x14ac:dyDescent="0.4">
      <c r="A105" s="108" t="s">
        <v>304</v>
      </c>
      <c r="B105" s="110" t="s">
        <v>305</v>
      </c>
    </row>
    <row r="106" spans="1:2" x14ac:dyDescent="0.4">
      <c r="A106" s="108" t="s">
        <v>306</v>
      </c>
      <c r="B106" s="110" t="s">
        <v>307</v>
      </c>
    </row>
    <row r="107" spans="1:2" x14ac:dyDescent="0.4">
      <c r="A107" s="108" t="s">
        <v>308</v>
      </c>
      <c r="B107" s="110" t="s">
        <v>309</v>
      </c>
    </row>
    <row r="108" spans="1:2" x14ac:dyDescent="0.4">
      <c r="A108" s="108" t="s">
        <v>310</v>
      </c>
      <c r="B108" s="110" t="s">
        <v>311</v>
      </c>
    </row>
    <row r="109" spans="1:2" x14ac:dyDescent="0.4">
      <c r="A109" s="108" t="s">
        <v>312</v>
      </c>
      <c r="B109" s="110" t="s">
        <v>313</v>
      </c>
    </row>
    <row r="110" spans="1:2" x14ac:dyDescent="0.4">
      <c r="A110" s="108" t="s">
        <v>314</v>
      </c>
      <c r="B110" s="110" t="s">
        <v>315</v>
      </c>
    </row>
    <row r="111" spans="1:2" x14ac:dyDescent="0.4">
      <c r="A111" s="108" t="s">
        <v>316</v>
      </c>
      <c r="B111" s="110" t="s">
        <v>317</v>
      </c>
    </row>
    <row r="112" spans="1:2" x14ac:dyDescent="0.4">
      <c r="A112" s="108" t="s">
        <v>318</v>
      </c>
      <c r="B112" s="110" t="s">
        <v>319</v>
      </c>
    </row>
    <row r="113" spans="1:2" x14ac:dyDescent="0.4">
      <c r="A113" s="108" t="s">
        <v>320</v>
      </c>
      <c r="B113" s="110" t="s">
        <v>321</v>
      </c>
    </row>
    <row r="114" spans="1:2" x14ac:dyDescent="0.4">
      <c r="A114" s="108" t="s">
        <v>322</v>
      </c>
      <c r="B114" s="110" t="s">
        <v>323</v>
      </c>
    </row>
    <row r="115" spans="1:2" x14ac:dyDescent="0.4">
      <c r="A115" s="108" t="s">
        <v>324</v>
      </c>
      <c r="B115" s="110" t="s">
        <v>325</v>
      </c>
    </row>
    <row r="116" spans="1:2" x14ac:dyDescent="0.4">
      <c r="A116" s="108" t="s">
        <v>326</v>
      </c>
      <c r="B116" s="110" t="s">
        <v>327</v>
      </c>
    </row>
    <row r="117" spans="1:2" x14ac:dyDescent="0.4">
      <c r="A117" s="108" t="s">
        <v>328</v>
      </c>
      <c r="B117" s="110" t="s">
        <v>329</v>
      </c>
    </row>
    <row r="118" spans="1:2" x14ac:dyDescent="0.4">
      <c r="A118" s="108" t="s">
        <v>330</v>
      </c>
      <c r="B118" s="110" t="s">
        <v>331</v>
      </c>
    </row>
    <row r="119" spans="1:2" x14ac:dyDescent="0.4">
      <c r="A119" s="108" t="s">
        <v>332</v>
      </c>
      <c r="B119" s="110" t="s">
        <v>333</v>
      </c>
    </row>
    <row r="120" spans="1:2" x14ac:dyDescent="0.4">
      <c r="A120" s="108" t="s">
        <v>334</v>
      </c>
      <c r="B120" s="110" t="s">
        <v>335</v>
      </c>
    </row>
    <row r="121" spans="1:2" x14ac:dyDescent="0.4">
      <c r="A121" s="108" t="s">
        <v>336</v>
      </c>
      <c r="B121" s="110" t="s">
        <v>337</v>
      </c>
    </row>
    <row r="122" spans="1:2" x14ac:dyDescent="0.4">
      <c r="A122" s="108" t="s">
        <v>338</v>
      </c>
      <c r="B122" s="110" t="s">
        <v>339</v>
      </c>
    </row>
    <row r="123" spans="1:2" x14ac:dyDescent="0.4">
      <c r="A123" s="108" t="s">
        <v>340</v>
      </c>
      <c r="B123" s="110" t="s">
        <v>341</v>
      </c>
    </row>
    <row r="124" spans="1:2" x14ac:dyDescent="0.4">
      <c r="A124" s="108" t="s">
        <v>342</v>
      </c>
      <c r="B124" s="110" t="s">
        <v>343</v>
      </c>
    </row>
    <row r="125" spans="1:2" x14ac:dyDescent="0.4">
      <c r="A125" s="108" t="s">
        <v>344</v>
      </c>
      <c r="B125" s="110" t="s">
        <v>345</v>
      </c>
    </row>
    <row r="126" spans="1:2" x14ac:dyDescent="0.4">
      <c r="A126" s="108" t="s">
        <v>346</v>
      </c>
      <c r="B126" s="110" t="s">
        <v>347</v>
      </c>
    </row>
    <row r="127" spans="1:2" x14ac:dyDescent="0.4">
      <c r="A127" s="108" t="s">
        <v>348</v>
      </c>
      <c r="B127" s="110" t="s">
        <v>349</v>
      </c>
    </row>
    <row r="128" spans="1:2" x14ac:dyDescent="0.4">
      <c r="A128" s="108" t="s">
        <v>350</v>
      </c>
      <c r="B128" s="110" t="s">
        <v>351</v>
      </c>
    </row>
    <row r="129" spans="1:2" x14ac:dyDescent="0.4">
      <c r="A129" s="108" t="s">
        <v>352</v>
      </c>
      <c r="B129" s="110" t="s">
        <v>353</v>
      </c>
    </row>
    <row r="130" spans="1:2" x14ac:dyDescent="0.4">
      <c r="A130" s="108" t="s">
        <v>354</v>
      </c>
      <c r="B130" s="110" t="s">
        <v>355</v>
      </c>
    </row>
    <row r="131" spans="1:2" x14ac:dyDescent="0.4">
      <c r="A131" s="108" t="s">
        <v>356</v>
      </c>
      <c r="B131" s="110" t="s">
        <v>357</v>
      </c>
    </row>
    <row r="132" spans="1:2" x14ac:dyDescent="0.4">
      <c r="A132" s="108" t="s">
        <v>358</v>
      </c>
      <c r="B132" s="110" t="s">
        <v>359</v>
      </c>
    </row>
    <row r="133" spans="1:2" x14ac:dyDescent="0.4">
      <c r="A133" s="108" t="s">
        <v>360</v>
      </c>
      <c r="B133" s="110" t="s">
        <v>361</v>
      </c>
    </row>
    <row r="134" spans="1:2" x14ac:dyDescent="0.4">
      <c r="A134" s="108" t="s">
        <v>362</v>
      </c>
      <c r="B134" s="110" t="s">
        <v>363</v>
      </c>
    </row>
    <row r="135" spans="1:2" x14ac:dyDescent="0.4">
      <c r="A135" s="108" t="s">
        <v>364</v>
      </c>
      <c r="B135" s="110" t="s">
        <v>365</v>
      </c>
    </row>
    <row r="136" spans="1:2" x14ac:dyDescent="0.4">
      <c r="A136" s="108" t="s">
        <v>366</v>
      </c>
      <c r="B136" s="110" t="s">
        <v>367</v>
      </c>
    </row>
    <row r="137" spans="1:2" x14ac:dyDescent="0.4">
      <c r="A137" s="108" t="s">
        <v>368</v>
      </c>
      <c r="B137" s="110" t="s">
        <v>369</v>
      </c>
    </row>
    <row r="138" spans="1:2" x14ac:dyDescent="0.4">
      <c r="A138" s="108" t="s">
        <v>370</v>
      </c>
      <c r="B138" s="110" t="s">
        <v>371</v>
      </c>
    </row>
    <row r="139" spans="1:2" x14ac:dyDescent="0.4">
      <c r="A139" s="108" t="s">
        <v>372</v>
      </c>
      <c r="B139" s="110" t="s">
        <v>373</v>
      </c>
    </row>
    <row r="140" spans="1:2" x14ac:dyDescent="0.4">
      <c r="A140" s="108" t="s">
        <v>374</v>
      </c>
      <c r="B140" s="110" t="s">
        <v>375</v>
      </c>
    </row>
    <row r="141" spans="1:2" x14ac:dyDescent="0.4">
      <c r="A141" s="108" t="s">
        <v>376</v>
      </c>
      <c r="B141" s="110" t="s">
        <v>377</v>
      </c>
    </row>
    <row r="142" spans="1:2" x14ac:dyDescent="0.4">
      <c r="A142" s="108" t="s">
        <v>378</v>
      </c>
      <c r="B142" s="110" t="s">
        <v>379</v>
      </c>
    </row>
    <row r="143" spans="1:2" x14ac:dyDescent="0.4">
      <c r="A143" s="108" t="s">
        <v>380</v>
      </c>
      <c r="B143" s="110" t="s">
        <v>381</v>
      </c>
    </row>
    <row r="144" spans="1:2" x14ac:dyDescent="0.4">
      <c r="A144" s="108" t="s">
        <v>382</v>
      </c>
      <c r="B144" s="110" t="s">
        <v>383</v>
      </c>
    </row>
    <row r="145" spans="1:2" x14ac:dyDescent="0.4">
      <c r="A145" s="108" t="s">
        <v>384</v>
      </c>
      <c r="B145" s="110" t="s">
        <v>385</v>
      </c>
    </row>
    <row r="146" spans="1:2" x14ac:dyDescent="0.4">
      <c r="A146" s="108" t="s">
        <v>386</v>
      </c>
      <c r="B146" s="110" t="s">
        <v>387</v>
      </c>
    </row>
    <row r="147" spans="1:2" x14ac:dyDescent="0.4">
      <c r="A147" s="108" t="s">
        <v>388</v>
      </c>
      <c r="B147" s="110" t="s">
        <v>389</v>
      </c>
    </row>
    <row r="148" spans="1:2" x14ac:dyDescent="0.4">
      <c r="A148" s="108" t="s">
        <v>390</v>
      </c>
      <c r="B148" s="110" t="s">
        <v>391</v>
      </c>
    </row>
    <row r="149" spans="1:2" x14ac:dyDescent="0.4">
      <c r="A149" s="108" t="s">
        <v>392</v>
      </c>
      <c r="B149" s="110" t="s">
        <v>393</v>
      </c>
    </row>
    <row r="150" spans="1:2" x14ac:dyDescent="0.4">
      <c r="A150" s="108" t="s">
        <v>394</v>
      </c>
      <c r="B150" s="110" t="s">
        <v>395</v>
      </c>
    </row>
    <row r="151" spans="1:2" x14ac:dyDescent="0.4">
      <c r="A151" s="108" t="s">
        <v>396</v>
      </c>
      <c r="B151" s="110" t="s">
        <v>397</v>
      </c>
    </row>
    <row r="152" spans="1:2" x14ac:dyDescent="0.4">
      <c r="A152" s="108" t="s">
        <v>398</v>
      </c>
      <c r="B152" s="110" t="s">
        <v>399</v>
      </c>
    </row>
    <row r="153" spans="1:2" x14ac:dyDescent="0.4">
      <c r="A153" s="108" t="s">
        <v>400</v>
      </c>
      <c r="B153" s="110" t="s">
        <v>401</v>
      </c>
    </row>
    <row r="154" spans="1:2" x14ac:dyDescent="0.4">
      <c r="A154" s="108" t="s">
        <v>402</v>
      </c>
      <c r="B154" s="110" t="s">
        <v>403</v>
      </c>
    </row>
    <row r="155" spans="1:2" x14ac:dyDescent="0.4">
      <c r="A155" s="108" t="s">
        <v>404</v>
      </c>
      <c r="B155" s="110" t="s">
        <v>405</v>
      </c>
    </row>
    <row r="156" spans="1:2" x14ac:dyDescent="0.4">
      <c r="A156" s="108" t="s">
        <v>406</v>
      </c>
      <c r="B156" s="110" t="s">
        <v>407</v>
      </c>
    </row>
    <row r="157" spans="1:2" x14ac:dyDescent="0.4">
      <c r="A157" s="108" t="s">
        <v>408</v>
      </c>
      <c r="B157" s="110" t="s">
        <v>409</v>
      </c>
    </row>
    <row r="158" spans="1:2" x14ac:dyDescent="0.4">
      <c r="A158" s="108" t="s">
        <v>410</v>
      </c>
      <c r="B158" s="110" t="s">
        <v>411</v>
      </c>
    </row>
    <row r="159" spans="1:2" x14ac:dyDescent="0.4">
      <c r="A159" s="108" t="s">
        <v>412</v>
      </c>
      <c r="B159" s="110" t="s">
        <v>413</v>
      </c>
    </row>
    <row r="160" spans="1:2" x14ac:dyDescent="0.4">
      <c r="A160" s="108" t="s">
        <v>414</v>
      </c>
      <c r="B160" s="110" t="s">
        <v>415</v>
      </c>
    </row>
    <row r="161" spans="1:2" x14ac:dyDescent="0.4">
      <c r="A161" s="108" t="s">
        <v>416</v>
      </c>
      <c r="B161" s="110" t="s">
        <v>417</v>
      </c>
    </row>
    <row r="162" spans="1:2" x14ac:dyDescent="0.4">
      <c r="A162" s="108" t="s">
        <v>418</v>
      </c>
      <c r="B162" s="110" t="s">
        <v>419</v>
      </c>
    </row>
    <row r="163" spans="1:2" x14ac:dyDescent="0.4">
      <c r="A163" s="108" t="s">
        <v>420</v>
      </c>
      <c r="B163" s="110" t="s">
        <v>421</v>
      </c>
    </row>
    <row r="164" spans="1:2" x14ac:dyDescent="0.4">
      <c r="A164" s="108" t="s">
        <v>422</v>
      </c>
      <c r="B164" s="110" t="s">
        <v>423</v>
      </c>
    </row>
    <row r="165" spans="1:2" x14ac:dyDescent="0.4">
      <c r="A165" s="108" t="s">
        <v>424</v>
      </c>
      <c r="B165" s="110" t="s">
        <v>425</v>
      </c>
    </row>
    <row r="166" spans="1:2" x14ac:dyDescent="0.4">
      <c r="A166" s="108" t="s">
        <v>426</v>
      </c>
      <c r="B166" s="110" t="s">
        <v>427</v>
      </c>
    </row>
    <row r="167" spans="1:2" x14ac:dyDescent="0.4">
      <c r="A167" s="108" t="s">
        <v>428</v>
      </c>
      <c r="B167" s="110" t="s">
        <v>429</v>
      </c>
    </row>
    <row r="168" spans="1:2" x14ac:dyDescent="0.4">
      <c r="A168" s="108" t="s">
        <v>430</v>
      </c>
      <c r="B168" s="110" t="s">
        <v>431</v>
      </c>
    </row>
    <row r="169" spans="1:2" x14ac:dyDescent="0.4">
      <c r="A169" s="108" t="s">
        <v>432</v>
      </c>
      <c r="B169" s="110" t="s">
        <v>433</v>
      </c>
    </row>
    <row r="170" spans="1:2" x14ac:dyDescent="0.4">
      <c r="A170" s="108" t="s">
        <v>434</v>
      </c>
      <c r="B170" s="110" t="s">
        <v>435</v>
      </c>
    </row>
    <row r="171" spans="1:2" x14ac:dyDescent="0.4">
      <c r="A171" s="108" t="s">
        <v>436</v>
      </c>
      <c r="B171" s="110" t="s">
        <v>437</v>
      </c>
    </row>
    <row r="172" spans="1:2" x14ac:dyDescent="0.4">
      <c r="A172" s="108" t="s">
        <v>438</v>
      </c>
      <c r="B172" s="110" t="s">
        <v>439</v>
      </c>
    </row>
    <row r="173" spans="1:2" x14ac:dyDescent="0.4">
      <c r="A173" s="108" t="s">
        <v>440</v>
      </c>
      <c r="B173" s="110" t="s">
        <v>441</v>
      </c>
    </row>
    <row r="174" spans="1:2" x14ac:dyDescent="0.4">
      <c r="A174" s="108" t="s">
        <v>442</v>
      </c>
      <c r="B174" s="110" t="s">
        <v>443</v>
      </c>
    </row>
    <row r="175" spans="1:2" x14ac:dyDescent="0.4">
      <c r="A175" s="108" t="s">
        <v>444</v>
      </c>
      <c r="B175" s="110" t="s">
        <v>445</v>
      </c>
    </row>
    <row r="176" spans="1:2" x14ac:dyDescent="0.4">
      <c r="A176" s="108" t="s">
        <v>446</v>
      </c>
      <c r="B176" s="110" t="s">
        <v>447</v>
      </c>
    </row>
    <row r="177" spans="1:2" x14ac:dyDescent="0.4">
      <c r="A177" s="108" t="s">
        <v>448</v>
      </c>
      <c r="B177" s="110" t="s">
        <v>449</v>
      </c>
    </row>
    <row r="178" spans="1:2" x14ac:dyDescent="0.4">
      <c r="A178" s="108" t="s">
        <v>450</v>
      </c>
      <c r="B178" s="110" t="s">
        <v>451</v>
      </c>
    </row>
    <row r="179" spans="1:2" x14ac:dyDescent="0.4">
      <c r="A179" s="108" t="s">
        <v>452</v>
      </c>
      <c r="B179" s="110" t="s">
        <v>453</v>
      </c>
    </row>
    <row r="180" spans="1:2" x14ac:dyDescent="0.4">
      <c r="A180" s="108" t="s">
        <v>454</v>
      </c>
      <c r="B180" s="110" t="s">
        <v>455</v>
      </c>
    </row>
    <row r="181" spans="1:2" x14ac:dyDescent="0.4">
      <c r="A181" s="108" t="s">
        <v>456</v>
      </c>
      <c r="B181" s="110" t="s">
        <v>457</v>
      </c>
    </row>
    <row r="182" spans="1:2" x14ac:dyDescent="0.4">
      <c r="A182" s="108" t="s">
        <v>458</v>
      </c>
      <c r="B182" s="110" t="s">
        <v>459</v>
      </c>
    </row>
    <row r="183" spans="1:2" x14ac:dyDescent="0.4">
      <c r="A183" s="108" t="s">
        <v>460</v>
      </c>
      <c r="B183" s="110" t="s">
        <v>461</v>
      </c>
    </row>
    <row r="184" spans="1:2" x14ac:dyDescent="0.4">
      <c r="A184" s="108" t="s">
        <v>462</v>
      </c>
      <c r="B184" s="110" t="s">
        <v>463</v>
      </c>
    </row>
    <row r="185" spans="1:2" x14ac:dyDescent="0.4">
      <c r="A185" s="108" t="s">
        <v>464</v>
      </c>
      <c r="B185" s="110" t="s">
        <v>465</v>
      </c>
    </row>
    <row r="186" spans="1:2" x14ac:dyDescent="0.4">
      <c r="A186" s="108" t="s">
        <v>466</v>
      </c>
      <c r="B186" s="110" t="s">
        <v>467</v>
      </c>
    </row>
    <row r="187" spans="1:2" x14ac:dyDescent="0.4">
      <c r="A187" s="108" t="s">
        <v>468</v>
      </c>
      <c r="B187" s="110" t="s">
        <v>469</v>
      </c>
    </row>
    <row r="188" spans="1:2" x14ac:dyDescent="0.4">
      <c r="A188" s="108" t="s">
        <v>470</v>
      </c>
      <c r="B188" s="110" t="s">
        <v>471</v>
      </c>
    </row>
    <row r="189" spans="1:2" x14ac:dyDescent="0.4">
      <c r="A189" s="108" t="s">
        <v>472</v>
      </c>
      <c r="B189" s="110" t="s">
        <v>473</v>
      </c>
    </row>
    <row r="190" spans="1:2" x14ac:dyDescent="0.4">
      <c r="A190" s="108" t="s">
        <v>474</v>
      </c>
      <c r="B190" s="110" t="s">
        <v>475</v>
      </c>
    </row>
    <row r="191" spans="1:2" x14ac:dyDescent="0.4">
      <c r="A191" s="108" t="s">
        <v>476</v>
      </c>
      <c r="B191" s="110" t="s">
        <v>477</v>
      </c>
    </row>
    <row r="192" spans="1:2" x14ac:dyDescent="0.4">
      <c r="A192" s="108" t="s">
        <v>478</v>
      </c>
      <c r="B192" s="110" t="s">
        <v>479</v>
      </c>
    </row>
    <row r="193" spans="1:2" x14ac:dyDescent="0.4">
      <c r="A193" s="108" t="s">
        <v>480</v>
      </c>
      <c r="B193" s="110" t="s">
        <v>481</v>
      </c>
    </row>
    <row r="194" spans="1:2" x14ac:dyDescent="0.4">
      <c r="A194" s="108" t="s">
        <v>482</v>
      </c>
      <c r="B194" s="110" t="s">
        <v>483</v>
      </c>
    </row>
    <row r="195" spans="1:2" x14ac:dyDescent="0.4">
      <c r="A195" s="108" t="s">
        <v>484</v>
      </c>
      <c r="B195" s="110" t="s">
        <v>485</v>
      </c>
    </row>
    <row r="196" spans="1:2" x14ac:dyDescent="0.4">
      <c r="A196" s="108" t="s">
        <v>486</v>
      </c>
      <c r="B196" s="110" t="s">
        <v>487</v>
      </c>
    </row>
    <row r="197" spans="1:2" x14ac:dyDescent="0.4">
      <c r="A197" s="108" t="s">
        <v>488</v>
      </c>
      <c r="B197" s="110" t="s">
        <v>489</v>
      </c>
    </row>
    <row r="198" spans="1:2" x14ac:dyDescent="0.4">
      <c r="A198" s="108" t="s">
        <v>490</v>
      </c>
      <c r="B198" s="110" t="s">
        <v>491</v>
      </c>
    </row>
    <row r="199" spans="1:2" x14ac:dyDescent="0.4">
      <c r="A199" s="108" t="s">
        <v>492</v>
      </c>
      <c r="B199" s="110" t="s">
        <v>493</v>
      </c>
    </row>
    <row r="200" spans="1:2" x14ac:dyDescent="0.4">
      <c r="A200" s="108" t="s">
        <v>494</v>
      </c>
      <c r="B200" s="110" t="s">
        <v>495</v>
      </c>
    </row>
    <row r="201" spans="1:2" x14ac:dyDescent="0.4">
      <c r="A201" s="108" t="s">
        <v>496</v>
      </c>
      <c r="B201" s="110" t="s">
        <v>497</v>
      </c>
    </row>
    <row r="202" spans="1:2" x14ac:dyDescent="0.4">
      <c r="A202" s="108" t="s">
        <v>498</v>
      </c>
      <c r="B202" s="110" t="s">
        <v>499</v>
      </c>
    </row>
    <row r="203" spans="1:2" x14ac:dyDescent="0.4">
      <c r="A203" s="108" t="s">
        <v>500</v>
      </c>
      <c r="B203" s="110" t="s">
        <v>501</v>
      </c>
    </row>
    <row r="204" spans="1:2" x14ac:dyDescent="0.4">
      <c r="A204" s="108" t="s">
        <v>502</v>
      </c>
      <c r="B204" s="110" t="s">
        <v>503</v>
      </c>
    </row>
    <row r="205" spans="1:2" x14ac:dyDescent="0.4">
      <c r="A205" s="108" t="s">
        <v>504</v>
      </c>
      <c r="B205" s="110" t="s">
        <v>505</v>
      </c>
    </row>
    <row r="206" spans="1:2" x14ac:dyDescent="0.4">
      <c r="A206" s="108" t="s">
        <v>506</v>
      </c>
      <c r="B206" s="110" t="s">
        <v>507</v>
      </c>
    </row>
    <row r="207" spans="1:2" x14ac:dyDescent="0.4">
      <c r="A207" s="108" t="s">
        <v>508</v>
      </c>
      <c r="B207" s="110" t="s">
        <v>509</v>
      </c>
    </row>
    <row r="208" spans="1:2" x14ac:dyDescent="0.4">
      <c r="A208" s="108" t="s">
        <v>510</v>
      </c>
      <c r="B208" s="110" t="s">
        <v>511</v>
      </c>
    </row>
    <row r="209" spans="1:2" x14ac:dyDescent="0.4">
      <c r="A209" s="108" t="s">
        <v>512</v>
      </c>
      <c r="B209" s="110" t="s">
        <v>513</v>
      </c>
    </row>
    <row r="210" spans="1:2" x14ac:dyDescent="0.4">
      <c r="A210" s="108" t="s">
        <v>514</v>
      </c>
      <c r="B210" s="110" t="s">
        <v>515</v>
      </c>
    </row>
    <row r="211" spans="1:2" x14ac:dyDescent="0.4">
      <c r="A211" s="108" t="s">
        <v>516</v>
      </c>
      <c r="B211" s="110" t="s">
        <v>517</v>
      </c>
    </row>
    <row r="212" spans="1:2" x14ac:dyDescent="0.4">
      <c r="A212" s="108" t="s">
        <v>518</v>
      </c>
      <c r="B212" s="110" t="s">
        <v>519</v>
      </c>
    </row>
    <row r="213" spans="1:2" x14ac:dyDescent="0.4">
      <c r="A213" s="108" t="s">
        <v>520</v>
      </c>
      <c r="B213" s="110" t="s">
        <v>521</v>
      </c>
    </row>
    <row r="214" spans="1:2" x14ac:dyDescent="0.4">
      <c r="A214" s="108" t="s">
        <v>522</v>
      </c>
      <c r="B214" s="110" t="s">
        <v>523</v>
      </c>
    </row>
    <row r="215" spans="1:2" x14ac:dyDescent="0.4">
      <c r="A215" s="108" t="s">
        <v>524</v>
      </c>
      <c r="B215" s="110" t="s">
        <v>525</v>
      </c>
    </row>
    <row r="216" spans="1:2" x14ac:dyDescent="0.4">
      <c r="A216" s="108" t="s">
        <v>526</v>
      </c>
      <c r="B216" s="110" t="s">
        <v>527</v>
      </c>
    </row>
    <row r="217" spans="1:2" x14ac:dyDescent="0.4">
      <c r="A217" s="108" t="s">
        <v>528</v>
      </c>
      <c r="B217" s="110" t="s">
        <v>529</v>
      </c>
    </row>
    <row r="218" spans="1:2" x14ac:dyDescent="0.4">
      <c r="A218" s="108" t="s">
        <v>530</v>
      </c>
      <c r="B218" s="110" t="s">
        <v>531</v>
      </c>
    </row>
    <row r="219" spans="1:2" x14ac:dyDescent="0.4">
      <c r="A219" s="108" t="s">
        <v>532</v>
      </c>
      <c r="B219" s="110" t="s">
        <v>533</v>
      </c>
    </row>
    <row r="220" spans="1:2" x14ac:dyDescent="0.4">
      <c r="A220" s="108" t="s">
        <v>534</v>
      </c>
      <c r="B220" s="110" t="s">
        <v>535</v>
      </c>
    </row>
    <row r="221" spans="1:2" x14ac:dyDescent="0.4">
      <c r="A221" s="108" t="s">
        <v>536</v>
      </c>
      <c r="B221" s="110" t="s">
        <v>537</v>
      </c>
    </row>
    <row r="222" spans="1:2" x14ac:dyDescent="0.4">
      <c r="A222" s="108" t="s">
        <v>538</v>
      </c>
      <c r="B222" s="110" t="s">
        <v>539</v>
      </c>
    </row>
    <row r="223" spans="1:2" x14ac:dyDescent="0.4">
      <c r="A223" s="108" t="s">
        <v>540</v>
      </c>
      <c r="B223" s="110" t="s">
        <v>541</v>
      </c>
    </row>
    <row r="224" spans="1:2" x14ac:dyDescent="0.4">
      <c r="A224" s="108" t="s">
        <v>542</v>
      </c>
      <c r="B224" s="110" t="s">
        <v>543</v>
      </c>
    </row>
    <row r="225" spans="1:2" x14ac:dyDescent="0.4">
      <c r="A225" s="108" t="s">
        <v>544</v>
      </c>
      <c r="B225" s="110" t="s">
        <v>545</v>
      </c>
    </row>
    <row r="226" spans="1:2" x14ac:dyDescent="0.4">
      <c r="A226" s="108" t="s">
        <v>546</v>
      </c>
      <c r="B226" s="110" t="s">
        <v>547</v>
      </c>
    </row>
    <row r="227" spans="1:2" x14ac:dyDescent="0.4">
      <c r="A227" s="108" t="s">
        <v>548</v>
      </c>
      <c r="B227" s="110" t="s">
        <v>549</v>
      </c>
    </row>
    <row r="228" spans="1:2" x14ac:dyDescent="0.4">
      <c r="A228" s="108" t="s">
        <v>550</v>
      </c>
      <c r="B228" s="110" t="s">
        <v>551</v>
      </c>
    </row>
    <row r="229" spans="1:2" x14ac:dyDescent="0.4">
      <c r="A229" s="108" t="s">
        <v>552</v>
      </c>
      <c r="B229" s="110" t="s">
        <v>553</v>
      </c>
    </row>
    <row r="230" spans="1:2" x14ac:dyDescent="0.4">
      <c r="A230" s="108" t="s">
        <v>554</v>
      </c>
      <c r="B230" s="110" t="s">
        <v>555</v>
      </c>
    </row>
    <row r="231" spans="1:2" x14ac:dyDescent="0.4">
      <c r="A231" s="108" t="s">
        <v>556</v>
      </c>
      <c r="B231" s="110" t="s">
        <v>557</v>
      </c>
    </row>
    <row r="232" spans="1:2" x14ac:dyDescent="0.4">
      <c r="A232" s="108" t="s">
        <v>558</v>
      </c>
      <c r="B232" s="110" t="s">
        <v>559</v>
      </c>
    </row>
    <row r="233" spans="1:2" x14ac:dyDescent="0.4">
      <c r="A233" s="108" t="s">
        <v>560</v>
      </c>
      <c r="B233" s="110" t="s">
        <v>561</v>
      </c>
    </row>
    <row r="234" spans="1:2" x14ac:dyDescent="0.4">
      <c r="A234" s="108" t="s">
        <v>562</v>
      </c>
      <c r="B234" s="110" t="s">
        <v>563</v>
      </c>
    </row>
    <row r="235" spans="1:2" x14ac:dyDescent="0.4">
      <c r="A235" s="108" t="s">
        <v>564</v>
      </c>
      <c r="B235" s="110" t="s">
        <v>565</v>
      </c>
    </row>
    <row r="236" spans="1:2" x14ac:dyDescent="0.4">
      <c r="A236" s="108" t="s">
        <v>566</v>
      </c>
      <c r="B236" s="110" t="s">
        <v>567</v>
      </c>
    </row>
    <row r="237" spans="1:2" x14ac:dyDescent="0.4">
      <c r="A237" s="108" t="s">
        <v>568</v>
      </c>
      <c r="B237" s="110" t="s">
        <v>569</v>
      </c>
    </row>
    <row r="238" spans="1:2" x14ac:dyDescent="0.4">
      <c r="A238" s="108" t="s">
        <v>570</v>
      </c>
      <c r="B238" s="110" t="s">
        <v>571</v>
      </c>
    </row>
    <row r="239" spans="1:2" x14ac:dyDescent="0.4">
      <c r="A239" s="108" t="s">
        <v>572</v>
      </c>
      <c r="B239" s="110" t="s">
        <v>573</v>
      </c>
    </row>
    <row r="240" spans="1:2" x14ac:dyDescent="0.4">
      <c r="A240" s="108" t="s">
        <v>574</v>
      </c>
      <c r="B240" s="110" t="s">
        <v>575</v>
      </c>
    </row>
    <row r="241" spans="1:2" x14ac:dyDescent="0.4">
      <c r="A241" s="108" t="s">
        <v>576</v>
      </c>
      <c r="B241" s="110" t="s">
        <v>577</v>
      </c>
    </row>
    <row r="242" spans="1:2" x14ac:dyDescent="0.4">
      <c r="A242" s="108" t="s">
        <v>578</v>
      </c>
      <c r="B242" s="110" t="s">
        <v>579</v>
      </c>
    </row>
    <row r="243" spans="1:2" x14ac:dyDescent="0.4">
      <c r="A243" s="108" t="s">
        <v>580</v>
      </c>
      <c r="B243" s="110" t="s">
        <v>581</v>
      </c>
    </row>
    <row r="244" spans="1:2" x14ac:dyDescent="0.4">
      <c r="A244" s="108" t="s">
        <v>582</v>
      </c>
      <c r="B244" s="110" t="s">
        <v>583</v>
      </c>
    </row>
    <row r="245" spans="1:2" x14ac:dyDescent="0.4">
      <c r="A245" s="108" t="s">
        <v>584</v>
      </c>
      <c r="B245" s="110" t="s">
        <v>585</v>
      </c>
    </row>
    <row r="246" spans="1:2" x14ac:dyDescent="0.4">
      <c r="A246" s="108" t="s">
        <v>586</v>
      </c>
      <c r="B246" s="110" t="s">
        <v>587</v>
      </c>
    </row>
    <row r="247" spans="1:2" x14ac:dyDescent="0.4">
      <c r="A247" s="108" t="s">
        <v>588</v>
      </c>
      <c r="B247" s="110" t="s">
        <v>589</v>
      </c>
    </row>
    <row r="248" spans="1:2" x14ac:dyDescent="0.4">
      <c r="A248" s="108" t="s">
        <v>590</v>
      </c>
      <c r="B248" s="110" t="s">
        <v>591</v>
      </c>
    </row>
    <row r="249" spans="1:2" x14ac:dyDescent="0.4">
      <c r="A249" s="108" t="s">
        <v>592</v>
      </c>
      <c r="B249" s="110" t="s">
        <v>593</v>
      </c>
    </row>
    <row r="250" spans="1:2" x14ac:dyDescent="0.4">
      <c r="A250" s="108" t="s">
        <v>594</v>
      </c>
      <c r="B250" s="110" t="s">
        <v>595</v>
      </c>
    </row>
    <row r="251" spans="1:2" x14ac:dyDescent="0.4">
      <c r="A251" s="108" t="s">
        <v>596</v>
      </c>
      <c r="B251" s="110" t="s">
        <v>597</v>
      </c>
    </row>
    <row r="252" spans="1:2" x14ac:dyDescent="0.4">
      <c r="A252" s="108" t="s">
        <v>598</v>
      </c>
      <c r="B252" s="110" t="s">
        <v>599</v>
      </c>
    </row>
    <row r="253" spans="1:2" x14ac:dyDescent="0.4">
      <c r="A253" s="108" t="s">
        <v>600</v>
      </c>
      <c r="B253" s="110" t="s">
        <v>601</v>
      </c>
    </row>
    <row r="254" spans="1:2" x14ac:dyDescent="0.4">
      <c r="A254" s="108" t="s">
        <v>602</v>
      </c>
      <c r="B254" s="110" t="s">
        <v>603</v>
      </c>
    </row>
    <row r="255" spans="1:2" x14ac:dyDescent="0.4">
      <c r="A255" s="108" t="s">
        <v>604</v>
      </c>
      <c r="B255" s="110" t="s">
        <v>605</v>
      </c>
    </row>
    <row r="256" spans="1:2" x14ac:dyDescent="0.4">
      <c r="A256" s="108" t="s">
        <v>606</v>
      </c>
      <c r="B256" s="110" t="s">
        <v>607</v>
      </c>
    </row>
    <row r="257" spans="1:2" x14ac:dyDescent="0.4">
      <c r="A257" s="108" t="s">
        <v>608</v>
      </c>
      <c r="B257" s="110" t="s">
        <v>609</v>
      </c>
    </row>
    <row r="258" spans="1:2" x14ac:dyDescent="0.4">
      <c r="A258" s="108" t="s">
        <v>610</v>
      </c>
      <c r="B258" s="110" t="s">
        <v>611</v>
      </c>
    </row>
    <row r="259" spans="1:2" x14ac:dyDescent="0.4">
      <c r="A259" s="108" t="s">
        <v>612</v>
      </c>
      <c r="B259" s="110" t="s">
        <v>613</v>
      </c>
    </row>
    <row r="260" spans="1:2" x14ac:dyDescent="0.4">
      <c r="A260" s="108" t="s">
        <v>614</v>
      </c>
      <c r="B260" s="110" t="s">
        <v>615</v>
      </c>
    </row>
    <row r="261" spans="1:2" x14ac:dyDescent="0.4">
      <c r="A261" s="108" t="s">
        <v>616</v>
      </c>
      <c r="B261" s="110" t="s">
        <v>617</v>
      </c>
    </row>
    <row r="262" spans="1:2" x14ac:dyDescent="0.4">
      <c r="A262" s="108" t="s">
        <v>618</v>
      </c>
      <c r="B262" s="110" t="s">
        <v>619</v>
      </c>
    </row>
    <row r="263" spans="1:2" x14ac:dyDescent="0.4">
      <c r="A263" s="108" t="s">
        <v>620</v>
      </c>
      <c r="B263" s="110" t="s">
        <v>621</v>
      </c>
    </row>
    <row r="264" spans="1:2" x14ac:dyDescent="0.4">
      <c r="A264" s="108" t="s">
        <v>622</v>
      </c>
      <c r="B264" s="110" t="s">
        <v>623</v>
      </c>
    </row>
    <row r="265" spans="1:2" x14ac:dyDescent="0.4">
      <c r="A265" s="108" t="s">
        <v>624</v>
      </c>
      <c r="B265" s="110" t="s">
        <v>625</v>
      </c>
    </row>
    <row r="266" spans="1:2" x14ac:dyDescent="0.4">
      <c r="A266" s="108" t="s">
        <v>626</v>
      </c>
      <c r="B266" s="110" t="s">
        <v>627</v>
      </c>
    </row>
    <row r="267" spans="1:2" x14ac:dyDescent="0.4">
      <c r="A267" s="108" t="s">
        <v>628</v>
      </c>
      <c r="B267" s="110" t="s">
        <v>629</v>
      </c>
    </row>
    <row r="268" spans="1:2" x14ac:dyDescent="0.4">
      <c r="A268" s="108" t="s">
        <v>630</v>
      </c>
      <c r="B268" s="110" t="s">
        <v>631</v>
      </c>
    </row>
    <row r="269" spans="1:2" x14ac:dyDescent="0.4">
      <c r="A269" s="108" t="s">
        <v>632</v>
      </c>
      <c r="B269" s="110" t="s">
        <v>633</v>
      </c>
    </row>
    <row r="270" spans="1:2" x14ac:dyDescent="0.4">
      <c r="A270" s="108" t="s">
        <v>634</v>
      </c>
      <c r="B270" s="110" t="s">
        <v>635</v>
      </c>
    </row>
    <row r="271" spans="1:2" x14ac:dyDescent="0.4">
      <c r="A271" s="108" t="s">
        <v>636</v>
      </c>
      <c r="B271" s="110" t="s">
        <v>637</v>
      </c>
    </row>
    <row r="272" spans="1:2" x14ac:dyDescent="0.4">
      <c r="A272" s="108" t="s">
        <v>638</v>
      </c>
      <c r="B272" s="110" t="s">
        <v>639</v>
      </c>
    </row>
    <row r="273" spans="1:2" x14ac:dyDescent="0.4">
      <c r="A273" s="108" t="s">
        <v>640</v>
      </c>
      <c r="B273" s="110" t="s">
        <v>641</v>
      </c>
    </row>
    <row r="274" spans="1:2" x14ac:dyDescent="0.4">
      <c r="A274" s="108" t="s">
        <v>642</v>
      </c>
      <c r="B274" s="110" t="s">
        <v>643</v>
      </c>
    </row>
    <row r="275" spans="1:2" x14ac:dyDescent="0.4">
      <c r="A275" s="108" t="s">
        <v>644</v>
      </c>
      <c r="B275" s="110" t="s">
        <v>645</v>
      </c>
    </row>
    <row r="276" spans="1:2" x14ac:dyDescent="0.4">
      <c r="A276" s="108" t="s">
        <v>646</v>
      </c>
      <c r="B276" s="110" t="s">
        <v>647</v>
      </c>
    </row>
    <row r="277" spans="1:2" x14ac:dyDescent="0.4">
      <c r="A277" s="108" t="s">
        <v>648</v>
      </c>
      <c r="B277" s="110" t="s">
        <v>649</v>
      </c>
    </row>
    <row r="278" spans="1:2" x14ac:dyDescent="0.4">
      <c r="A278" s="108" t="s">
        <v>650</v>
      </c>
      <c r="B278" s="110" t="s">
        <v>651</v>
      </c>
    </row>
    <row r="279" spans="1:2" x14ac:dyDescent="0.4">
      <c r="A279" s="108" t="s">
        <v>652</v>
      </c>
      <c r="B279" s="110" t="s">
        <v>653</v>
      </c>
    </row>
    <row r="280" spans="1:2" x14ac:dyDescent="0.4">
      <c r="A280" s="108" t="s">
        <v>654</v>
      </c>
      <c r="B280" s="110" t="s">
        <v>655</v>
      </c>
    </row>
    <row r="281" spans="1:2" x14ac:dyDescent="0.4">
      <c r="A281" s="108" t="s">
        <v>656</v>
      </c>
      <c r="B281" s="110" t="s">
        <v>657</v>
      </c>
    </row>
    <row r="282" spans="1:2" x14ac:dyDescent="0.4">
      <c r="A282" s="108" t="s">
        <v>658</v>
      </c>
      <c r="B282" s="110" t="s">
        <v>659</v>
      </c>
    </row>
    <row r="283" spans="1:2" x14ac:dyDescent="0.4">
      <c r="A283" s="108" t="s">
        <v>660</v>
      </c>
      <c r="B283" s="110" t="s">
        <v>661</v>
      </c>
    </row>
    <row r="284" spans="1:2" x14ac:dyDescent="0.4">
      <c r="A284" s="108" t="s">
        <v>662</v>
      </c>
      <c r="B284" s="110" t="s">
        <v>663</v>
      </c>
    </row>
    <row r="285" spans="1:2" x14ac:dyDescent="0.4">
      <c r="A285" s="108" t="s">
        <v>664</v>
      </c>
      <c r="B285" s="110" t="s">
        <v>665</v>
      </c>
    </row>
    <row r="286" spans="1:2" x14ac:dyDescent="0.4">
      <c r="A286" s="108" t="s">
        <v>666</v>
      </c>
      <c r="B286" s="110" t="s">
        <v>667</v>
      </c>
    </row>
    <row r="287" spans="1:2" x14ac:dyDescent="0.4">
      <c r="A287" s="108" t="s">
        <v>668</v>
      </c>
      <c r="B287" s="110" t="s">
        <v>669</v>
      </c>
    </row>
    <row r="288" spans="1:2" x14ac:dyDescent="0.4">
      <c r="A288" s="108" t="s">
        <v>670</v>
      </c>
      <c r="B288" s="110" t="s">
        <v>671</v>
      </c>
    </row>
    <row r="289" spans="1:2" x14ac:dyDescent="0.4">
      <c r="A289" s="108" t="s">
        <v>672</v>
      </c>
      <c r="B289" s="110" t="s">
        <v>673</v>
      </c>
    </row>
    <row r="290" spans="1:2" x14ac:dyDescent="0.4">
      <c r="A290" s="108" t="s">
        <v>674</v>
      </c>
      <c r="B290" s="110" t="s">
        <v>675</v>
      </c>
    </row>
    <row r="291" spans="1:2" x14ac:dyDescent="0.4">
      <c r="A291" s="108" t="s">
        <v>676</v>
      </c>
      <c r="B291" s="110" t="s">
        <v>677</v>
      </c>
    </row>
    <row r="292" spans="1:2" x14ac:dyDescent="0.4">
      <c r="A292" s="108" t="s">
        <v>678</v>
      </c>
      <c r="B292" s="110" t="s">
        <v>679</v>
      </c>
    </row>
    <row r="293" spans="1:2" x14ac:dyDescent="0.4">
      <c r="A293" s="108" t="s">
        <v>680</v>
      </c>
      <c r="B293" s="110" t="s">
        <v>681</v>
      </c>
    </row>
    <row r="294" spans="1:2" x14ac:dyDescent="0.4">
      <c r="A294" s="108" t="s">
        <v>682</v>
      </c>
      <c r="B294" s="110" t="s">
        <v>683</v>
      </c>
    </row>
    <row r="295" spans="1:2" x14ac:dyDescent="0.4">
      <c r="A295" s="108" t="s">
        <v>684</v>
      </c>
      <c r="B295" s="110" t="s">
        <v>685</v>
      </c>
    </row>
    <row r="296" spans="1:2" x14ac:dyDescent="0.4">
      <c r="A296" s="108" t="s">
        <v>686</v>
      </c>
      <c r="B296" s="110" t="s">
        <v>687</v>
      </c>
    </row>
    <row r="297" spans="1:2" x14ac:dyDescent="0.4">
      <c r="A297" s="108" t="s">
        <v>688</v>
      </c>
      <c r="B297" s="110" t="s">
        <v>689</v>
      </c>
    </row>
    <row r="298" spans="1:2" x14ac:dyDescent="0.4">
      <c r="A298" s="108" t="s">
        <v>690</v>
      </c>
      <c r="B298" s="110" t="s">
        <v>691</v>
      </c>
    </row>
    <row r="299" spans="1:2" x14ac:dyDescent="0.4">
      <c r="A299" s="108" t="s">
        <v>692</v>
      </c>
      <c r="B299" s="110" t="s">
        <v>693</v>
      </c>
    </row>
    <row r="300" spans="1:2" x14ac:dyDescent="0.4">
      <c r="A300" s="108" t="s">
        <v>694</v>
      </c>
      <c r="B300" s="110" t="s">
        <v>695</v>
      </c>
    </row>
    <row r="301" spans="1:2" x14ac:dyDescent="0.4">
      <c r="A301" s="108" t="s">
        <v>696</v>
      </c>
      <c r="B301" s="110" t="s">
        <v>697</v>
      </c>
    </row>
    <row r="302" spans="1:2" x14ac:dyDescent="0.4">
      <c r="A302" s="108" t="s">
        <v>698</v>
      </c>
      <c r="B302" s="110" t="s">
        <v>699</v>
      </c>
    </row>
    <row r="303" spans="1:2" x14ac:dyDescent="0.4">
      <c r="A303" s="108" t="s">
        <v>700</v>
      </c>
      <c r="B303" s="110" t="s">
        <v>701</v>
      </c>
    </row>
    <row r="304" spans="1:2" x14ac:dyDescent="0.4">
      <c r="A304" s="108" t="s">
        <v>702</v>
      </c>
      <c r="B304" s="110" t="s">
        <v>703</v>
      </c>
    </row>
    <row r="305" spans="1:2" x14ac:dyDescent="0.4">
      <c r="A305" s="108" t="s">
        <v>704</v>
      </c>
      <c r="B305" s="110" t="s">
        <v>705</v>
      </c>
    </row>
    <row r="306" spans="1:2" x14ac:dyDescent="0.4">
      <c r="A306" s="108" t="s">
        <v>706</v>
      </c>
      <c r="B306" s="110" t="s">
        <v>707</v>
      </c>
    </row>
    <row r="307" spans="1:2" x14ac:dyDescent="0.4">
      <c r="A307" s="108" t="s">
        <v>708</v>
      </c>
      <c r="B307" s="110" t="s">
        <v>709</v>
      </c>
    </row>
    <row r="308" spans="1:2" x14ac:dyDescent="0.4">
      <c r="A308" s="108" t="s">
        <v>710</v>
      </c>
      <c r="B308" s="110" t="s">
        <v>711</v>
      </c>
    </row>
    <row r="309" spans="1:2" x14ac:dyDescent="0.4">
      <c r="A309" s="108" t="s">
        <v>712</v>
      </c>
      <c r="B309" s="110" t="s">
        <v>713</v>
      </c>
    </row>
    <row r="310" spans="1:2" x14ac:dyDescent="0.4">
      <c r="A310" s="108" t="s">
        <v>714</v>
      </c>
      <c r="B310" s="110" t="s">
        <v>715</v>
      </c>
    </row>
    <row r="311" spans="1:2" x14ac:dyDescent="0.4">
      <c r="A311" s="108" t="s">
        <v>716</v>
      </c>
      <c r="B311" s="110" t="s">
        <v>717</v>
      </c>
    </row>
    <row r="312" spans="1:2" x14ac:dyDescent="0.4">
      <c r="A312" s="108" t="s">
        <v>718</v>
      </c>
      <c r="B312" s="110" t="s">
        <v>719</v>
      </c>
    </row>
    <row r="313" spans="1:2" x14ac:dyDescent="0.4">
      <c r="A313" s="108" t="s">
        <v>720</v>
      </c>
      <c r="B313" s="110" t="s">
        <v>721</v>
      </c>
    </row>
    <row r="314" spans="1:2" x14ac:dyDescent="0.4">
      <c r="A314" s="108" t="s">
        <v>722</v>
      </c>
      <c r="B314" s="110" t="s">
        <v>723</v>
      </c>
    </row>
    <row r="315" spans="1:2" x14ac:dyDescent="0.4">
      <c r="A315" s="108" t="s">
        <v>724</v>
      </c>
      <c r="B315" s="110" t="s">
        <v>725</v>
      </c>
    </row>
    <row r="316" spans="1:2" x14ac:dyDescent="0.4">
      <c r="A316" s="108" t="s">
        <v>726</v>
      </c>
      <c r="B316" s="110" t="s">
        <v>727</v>
      </c>
    </row>
    <row r="317" spans="1:2" x14ac:dyDescent="0.4">
      <c r="A317" s="108" t="s">
        <v>728</v>
      </c>
      <c r="B317" s="110" t="s">
        <v>729</v>
      </c>
    </row>
    <row r="318" spans="1:2" x14ac:dyDescent="0.4">
      <c r="A318" s="108" t="s">
        <v>730</v>
      </c>
      <c r="B318" s="110" t="s">
        <v>731</v>
      </c>
    </row>
    <row r="319" spans="1:2" x14ac:dyDescent="0.4">
      <c r="A319" s="108" t="s">
        <v>732</v>
      </c>
      <c r="B319" s="110" t="s">
        <v>733</v>
      </c>
    </row>
    <row r="320" spans="1:2" x14ac:dyDescent="0.4">
      <c r="A320" s="108" t="s">
        <v>734</v>
      </c>
      <c r="B320" s="110" t="s">
        <v>735</v>
      </c>
    </row>
    <row r="321" spans="1:2" x14ac:dyDescent="0.4">
      <c r="A321" s="108" t="s">
        <v>736</v>
      </c>
      <c r="B321" s="110" t="s">
        <v>737</v>
      </c>
    </row>
    <row r="322" spans="1:2" x14ac:dyDescent="0.4">
      <c r="A322" s="108" t="s">
        <v>738</v>
      </c>
      <c r="B322" s="110" t="s">
        <v>739</v>
      </c>
    </row>
    <row r="323" spans="1:2" x14ac:dyDescent="0.4">
      <c r="A323" s="108" t="s">
        <v>740</v>
      </c>
      <c r="B323" s="110" t="s">
        <v>741</v>
      </c>
    </row>
    <row r="324" spans="1:2" x14ac:dyDescent="0.4">
      <c r="A324" s="108" t="s">
        <v>742</v>
      </c>
      <c r="B324" s="110" t="s">
        <v>743</v>
      </c>
    </row>
    <row r="325" spans="1:2" x14ac:dyDescent="0.4">
      <c r="A325" s="108" t="s">
        <v>744</v>
      </c>
      <c r="B325" s="110" t="s">
        <v>745</v>
      </c>
    </row>
    <row r="326" spans="1:2" x14ac:dyDescent="0.4">
      <c r="A326" s="108" t="s">
        <v>746</v>
      </c>
      <c r="B326" s="110" t="s">
        <v>747</v>
      </c>
    </row>
    <row r="327" spans="1:2" x14ac:dyDescent="0.4">
      <c r="A327" s="108" t="s">
        <v>748</v>
      </c>
      <c r="B327" s="110" t="s">
        <v>749</v>
      </c>
    </row>
    <row r="328" spans="1:2" x14ac:dyDescent="0.4">
      <c r="A328" s="108" t="s">
        <v>750</v>
      </c>
      <c r="B328" s="110" t="s">
        <v>751</v>
      </c>
    </row>
    <row r="329" spans="1:2" x14ac:dyDescent="0.4">
      <c r="A329" s="108" t="s">
        <v>752</v>
      </c>
      <c r="B329" s="110" t="s">
        <v>753</v>
      </c>
    </row>
    <row r="330" spans="1:2" x14ac:dyDescent="0.4">
      <c r="A330" s="108" t="s">
        <v>754</v>
      </c>
      <c r="B330" s="110" t="s">
        <v>755</v>
      </c>
    </row>
    <row r="331" spans="1:2" x14ac:dyDescent="0.4">
      <c r="A331" s="108" t="s">
        <v>756</v>
      </c>
      <c r="B331" s="110" t="s">
        <v>757</v>
      </c>
    </row>
    <row r="332" spans="1:2" x14ac:dyDescent="0.4">
      <c r="A332" s="108" t="s">
        <v>758</v>
      </c>
      <c r="B332" s="110" t="s">
        <v>759</v>
      </c>
    </row>
    <row r="333" spans="1:2" x14ac:dyDescent="0.4">
      <c r="A333" s="108" t="s">
        <v>760</v>
      </c>
      <c r="B333" s="110" t="s">
        <v>761</v>
      </c>
    </row>
    <row r="334" spans="1:2" x14ac:dyDescent="0.4">
      <c r="A334" s="108" t="s">
        <v>762</v>
      </c>
      <c r="B334" s="110" t="s">
        <v>763</v>
      </c>
    </row>
    <row r="335" spans="1:2" x14ac:dyDescent="0.4">
      <c r="A335" s="108" t="s">
        <v>764</v>
      </c>
      <c r="B335" s="110" t="s">
        <v>765</v>
      </c>
    </row>
    <row r="336" spans="1:2" x14ac:dyDescent="0.4">
      <c r="A336" s="108" t="s">
        <v>766</v>
      </c>
      <c r="B336" s="110" t="s">
        <v>767</v>
      </c>
    </row>
    <row r="337" spans="1:2" x14ac:dyDescent="0.4">
      <c r="A337" s="108" t="s">
        <v>768</v>
      </c>
      <c r="B337" s="110" t="s">
        <v>769</v>
      </c>
    </row>
    <row r="338" spans="1:2" x14ac:dyDescent="0.4">
      <c r="A338" s="108" t="s">
        <v>770</v>
      </c>
      <c r="B338" s="110" t="s">
        <v>771</v>
      </c>
    </row>
    <row r="339" spans="1:2" x14ac:dyDescent="0.4">
      <c r="A339" s="108" t="s">
        <v>772</v>
      </c>
      <c r="B339" s="110" t="s">
        <v>773</v>
      </c>
    </row>
    <row r="340" spans="1:2" x14ac:dyDescent="0.4">
      <c r="A340" s="108" t="s">
        <v>774</v>
      </c>
      <c r="B340" s="110" t="s">
        <v>775</v>
      </c>
    </row>
    <row r="341" spans="1:2" x14ac:dyDescent="0.4">
      <c r="A341" s="108" t="s">
        <v>776</v>
      </c>
      <c r="B341" s="110" t="s">
        <v>777</v>
      </c>
    </row>
    <row r="342" spans="1:2" x14ac:dyDescent="0.4">
      <c r="A342" s="108" t="s">
        <v>778</v>
      </c>
      <c r="B342" s="110" t="s">
        <v>779</v>
      </c>
    </row>
    <row r="343" spans="1:2" x14ac:dyDescent="0.4">
      <c r="A343" s="108" t="s">
        <v>780</v>
      </c>
      <c r="B343" s="110" t="s">
        <v>781</v>
      </c>
    </row>
    <row r="344" spans="1:2" x14ac:dyDescent="0.4">
      <c r="A344" s="108" t="s">
        <v>782</v>
      </c>
      <c r="B344" s="110" t="s">
        <v>783</v>
      </c>
    </row>
    <row r="345" spans="1:2" x14ac:dyDescent="0.4">
      <c r="A345" s="108" t="s">
        <v>784</v>
      </c>
      <c r="B345" s="110" t="s">
        <v>785</v>
      </c>
    </row>
    <row r="346" spans="1:2" x14ac:dyDescent="0.4">
      <c r="A346" s="108" t="s">
        <v>786</v>
      </c>
      <c r="B346" s="110" t="s">
        <v>787</v>
      </c>
    </row>
    <row r="347" spans="1:2" x14ac:dyDescent="0.4">
      <c r="A347" s="108" t="s">
        <v>788</v>
      </c>
      <c r="B347" s="110" t="s">
        <v>789</v>
      </c>
    </row>
    <row r="348" spans="1:2" x14ac:dyDescent="0.4">
      <c r="A348" s="108" t="s">
        <v>790</v>
      </c>
      <c r="B348" s="110" t="s">
        <v>791</v>
      </c>
    </row>
    <row r="349" spans="1:2" x14ac:dyDescent="0.4">
      <c r="A349" s="108" t="s">
        <v>792</v>
      </c>
      <c r="B349" s="110" t="s">
        <v>793</v>
      </c>
    </row>
    <row r="350" spans="1:2" x14ac:dyDescent="0.4">
      <c r="A350" s="108" t="s">
        <v>794</v>
      </c>
      <c r="B350" s="110" t="s">
        <v>795</v>
      </c>
    </row>
    <row r="351" spans="1:2" x14ac:dyDescent="0.4">
      <c r="A351" s="108" t="s">
        <v>796</v>
      </c>
      <c r="B351" s="110" t="s">
        <v>797</v>
      </c>
    </row>
    <row r="352" spans="1:2" x14ac:dyDescent="0.4">
      <c r="A352" s="108" t="s">
        <v>798</v>
      </c>
      <c r="B352" s="110" t="s">
        <v>799</v>
      </c>
    </row>
    <row r="353" spans="1:2" x14ac:dyDescent="0.4">
      <c r="A353" s="108" t="s">
        <v>800</v>
      </c>
      <c r="B353" s="110" t="s">
        <v>801</v>
      </c>
    </row>
    <row r="354" spans="1:2" x14ac:dyDescent="0.4">
      <c r="A354" s="108" t="s">
        <v>802</v>
      </c>
      <c r="B354" s="110" t="s">
        <v>803</v>
      </c>
    </row>
    <row r="355" spans="1:2" x14ac:dyDescent="0.4">
      <c r="A355" s="108" t="s">
        <v>804</v>
      </c>
      <c r="B355" s="110" t="s">
        <v>805</v>
      </c>
    </row>
    <row r="356" spans="1:2" x14ac:dyDescent="0.4">
      <c r="A356" s="108" t="s">
        <v>806</v>
      </c>
      <c r="B356" s="110" t="s">
        <v>807</v>
      </c>
    </row>
    <row r="357" spans="1:2" x14ac:dyDescent="0.4">
      <c r="A357" s="108" t="s">
        <v>808</v>
      </c>
      <c r="B357" s="110" t="s">
        <v>809</v>
      </c>
    </row>
    <row r="358" spans="1:2" x14ac:dyDescent="0.4">
      <c r="A358" s="108" t="s">
        <v>810</v>
      </c>
      <c r="B358" s="110" t="s">
        <v>811</v>
      </c>
    </row>
    <row r="359" spans="1:2" x14ac:dyDescent="0.4">
      <c r="A359" s="108" t="s">
        <v>812</v>
      </c>
      <c r="B359" s="110" t="s">
        <v>813</v>
      </c>
    </row>
    <row r="360" spans="1:2" x14ac:dyDescent="0.4">
      <c r="A360" s="108" t="s">
        <v>814</v>
      </c>
      <c r="B360" s="110" t="s">
        <v>815</v>
      </c>
    </row>
    <row r="361" spans="1:2" x14ac:dyDescent="0.4">
      <c r="A361" s="108" t="s">
        <v>816</v>
      </c>
      <c r="B361" s="110" t="s">
        <v>817</v>
      </c>
    </row>
    <row r="362" spans="1:2" x14ac:dyDescent="0.4">
      <c r="A362" s="108" t="s">
        <v>818</v>
      </c>
      <c r="B362" s="110" t="s">
        <v>819</v>
      </c>
    </row>
    <row r="363" spans="1:2" x14ac:dyDescent="0.4">
      <c r="A363" s="108" t="s">
        <v>820</v>
      </c>
      <c r="B363" s="110" t="s">
        <v>821</v>
      </c>
    </row>
    <row r="364" spans="1:2" x14ac:dyDescent="0.4">
      <c r="A364" s="108" t="s">
        <v>822</v>
      </c>
      <c r="B364" s="110" t="s">
        <v>823</v>
      </c>
    </row>
    <row r="365" spans="1:2" x14ac:dyDescent="0.4">
      <c r="A365" s="108" t="s">
        <v>824</v>
      </c>
      <c r="B365" s="110" t="s">
        <v>825</v>
      </c>
    </row>
    <row r="366" spans="1:2" x14ac:dyDescent="0.4">
      <c r="A366" s="108" t="s">
        <v>826</v>
      </c>
      <c r="B366" s="110" t="s">
        <v>827</v>
      </c>
    </row>
    <row r="367" spans="1:2" x14ac:dyDescent="0.4">
      <c r="A367" s="108" t="s">
        <v>828</v>
      </c>
      <c r="B367" s="110" t="s">
        <v>829</v>
      </c>
    </row>
    <row r="368" spans="1:2" x14ac:dyDescent="0.4">
      <c r="A368" s="108" t="s">
        <v>830</v>
      </c>
      <c r="B368" s="110" t="s">
        <v>831</v>
      </c>
    </row>
    <row r="369" spans="1:2" x14ac:dyDescent="0.4">
      <c r="A369" s="108" t="s">
        <v>832</v>
      </c>
      <c r="B369" s="110" t="s">
        <v>833</v>
      </c>
    </row>
    <row r="370" spans="1:2" x14ac:dyDescent="0.4">
      <c r="A370" s="108" t="s">
        <v>834</v>
      </c>
      <c r="B370" s="110" t="s">
        <v>835</v>
      </c>
    </row>
    <row r="371" spans="1:2" x14ac:dyDescent="0.4">
      <c r="A371" s="108" t="s">
        <v>836</v>
      </c>
      <c r="B371" s="110" t="s">
        <v>837</v>
      </c>
    </row>
    <row r="372" spans="1:2" x14ac:dyDescent="0.4">
      <c r="A372" s="108" t="s">
        <v>838</v>
      </c>
      <c r="B372" s="110" t="s">
        <v>839</v>
      </c>
    </row>
    <row r="373" spans="1:2" x14ac:dyDescent="0.4">
      <c r="A373" s="108" t="s">
        <v>840</v>
      </c>
      <c r="B373" s="110" t="s">
        <v>841</v>
      </c>
    </row>
    <row r="374" spans="1:2" x14ac:dyDescent="0.4">
      <c r="A374" s="108" t="s">
        <v>842</v>
      </c>
      <c r="B374" s="110" t="s">
        <v>843</v>
      </c>
    </row>
    <row r="375" spans="1:2" x14ac:dyDescent="0.4">
      <c r="A375" s="108" t="s">
        <v>844</v>
      </c>
      <c r="B375" s="110" t="s">
        <v>845</v>
      </c>
    </row>
    <row r="376" spans="1:2" x14ac:dyDescent="0.4">
      <c r="A376" s="108" t="s">
        <v>846</v>
      </c>
      <c r="B376" s="110" t="s">
        <v>847</v>
      </c>
    </row>
    <row r="377" spans="1:2" x14ac:dyDescent="0.4">
      <c r="A377" s="108" t="s">
        <v>848</v>
      </c>
      <c r="B377" s="110" t="s">
        <v>849</v>
      </c>
    </row>
    <row r="378" spans="1:2" x14ac:dyDescent="0.4">
      <c r="A378" s="108" t="s">
        <v>850</v>
      </c>
      <c r="B378" s="110" t="s">
        <v>851</v>
      </c>
    </row>
    <row r="379" spans="1:2" x14ac:dyDescent="0.4">
      <c r="A379" s="108" t="s">
        <v>852</v>
      </c>
      <c r="B379" s="110" t="s">
        <v>853</v>
      </c>
    </row>
    <row r="380" spans="1:2" x14ac:dyDescent="0.4">
      <c r="A380" s="108" t="s">
        <v>854</v>
      </c>
      <c r="B380" s="110" t="s">
        <v>855</v>
      </c>
    </row>
    <row r="381" spans="1:2" x14ac:dyDescent="0.4">
      <c r="A381" s="108" t="s">
        <v>856</v>
      </c>
      <c r="B381" s="110" t="s">
        <v>857</v>
      </c>
    </row>
    <row r="382" spans="1:2" x14ac:dyDescent="0.4">
      <c r="A382" s="108" t="s">
        <v>858</v>
      </c>
      <c r="B382" s="110" t="s">
        <v>859</v>
      </c>
    </row>
    <row r="383" spans="1:2" x14ac:dyDescent="0.4">
      <c r="A383" s="108" t="s">
        <v>860</v>
      </c>
      <c r="B383" s="110" t="s">
        <v>861</v>
      </c>
    </row>
    <row r="384" spans="1:2" x14ac:dyDescent="0.4">
      <c r="A384" s="108" t="s">
        <v>862</v>
      </c>
      <c r="B384" s="110" t="s">
        <v>863</v>
      </c>
    </row>
    <row r="385" spans="1:2" x14ac:dyDescent="0.4">
      <c r="A385" s="108" t="s">
        <v>864</v>
      </c>
      <c r="B385" s="110" t="s">
        <v>865</v>
      </c>
    </row>
    <row r="386" spans="1:2" x14ac:dyDescent="0.4">
      <c r="A386" s="108" t="s">
        <v>866</v>
      </c>
      <c r="B386" s="110" t="s">
        <v>867</v>
      </c>
    </row>
    <row r="387" spans="1:2" x14ac:dyDescent="0.4">
      <c r="A387" s="108" t="s">
        <v>868</v>
      </c>
      <c r="B387" s="110" t="s">
        <v>869</v>
      </c>
    </row>
    <row r="388" spans="1:2" x14ac:dyDescent="0.4">
      <c r="A388" s="108" t="s">
        <v>870</v>
      </c>
      <c r="B388" s="110" t="s">
        <v>871</v>
      </c>
    </row>
    <row r="389" spans="1:2" x14ac:dyDescent="0.4">
      <c r="A389" s="108" t="s">
        <v>872</v>
      </c>
      <c r="B389" s="110" t="s">
        <v>873</v>
      </c>
    </row>
    <row r="390" spans="1:2" x14ac:dyDescent="0.4">
      <c r="A390" s="108" t="s">
        <v>874</v>
      </c>
      <c r="B390" s="110" t="s">
        <v>875</v>
      </c>
    </row>
    <row r="391" spans="1:2" x14ac:dyDescent="0.4">
      <c r="A391" s="108" t="s">
        <v>876</v>
      </c>
      <c r="B391" s="110" t="s">
        <v>877</v>
      </c>
    </row>
    <row r="392" spans="1:2" x14ac:dyDescent="0.4">
      <c r="A392" s="108" t="s">
        <v>878</v>
      </c>
      <c r="B392" s="110" t="s">
        <v>879</v>
      </c>
    </row>
    <row r="393" spans="1:2" x14ac:dyDescent="0.4">
      <c r="A393" s="108" t="s">
        <v>880</v>
      </c>
      <c r="B393" s="110" t="s">
        <v>881</v>
      </c>
    </row>
    <row r="394" spans="1:2" x14ac:dyDescent="0.4">
      <c r="A394" s="108" t="s">
        <v>882</v>
      </c>
      <c r="B394" s="110" t="s">
        <v>883</v>
      </c>
    </row>
    <row r="395" spans="1:2" x14ac:dyDescent="0.4">
      <c r="A395" s="108" t="s">
        <v>884</v>
      </c>
      <c r="B395" s="110" t="s">
        <v>885</v>
      </c>
    </row>
    <row r="396" spans="1:2" x14ac:dyDescent="0.4">
      <c r="A396" s="108" t="s">
        <v>886</v>
      </c>
      <c r="B396" s="110" t="s">
        <v>887</v>
      </c>
    </row>
    <row r="397" spans="1:2" x14ac:dyDescent="0.4">
      <c r="A397" s="108" t="s">
        <v>888</v>
      </c>
      <c r="B397" s="110" t="s">
        <v>889</v>
      </c>
    </row>
    <row r="398" spans="1:2" x14ac:dyDescent="0.4">
      <c r="A398" s="108" t="s">
        <v>890</v>
      </c>
      <c r="B398" s="110" t="s">
        <v>891</v>
      </c>
    </row>
    <row r="399" spans="1:2" x14ac:dyDescent="0.4">
      <c r="A399" s="108" t="s">
        <v>892</v>
      </c>
      <c r="B399" s="110" t="s">
        <v>893</v>
      </c>
    </row>
    <row r="400" spans="1:2" x14ac:dyDescent="0.4">
      <c r="A400" s="108" t="s">
        <v>894</v>
      </c>
      <c r="B400" s="110" t="s">
        <v>895</v>
      </c>
    </row>
    <row r="401" spans="1:2" x14ac:dyDescent="0.4">
      <c r="A401" s="108" t="s">
        <v>896</v>
      </c>
      <c r="B401" s="110" t="s">
        <v>897</v>
      </c>
    </row>
    <row r="402" spans="1:2" x14ac:dyDescent="0.4">
      <c r="A402" s="108" t="s">
        <v>898</v>
      </c>
      <c r="B402" s="110" t="s">
        <v>899</v>
      </c>
    </row>
    <row r="403" spans="1:2" x14ac:dyDescent="0.4">
      <c r="A403" s="108" t="s">
        <v>900</v>
      </c>
      <c r="B403" s="110" t="s">
        <v>901</v>
      </c>
    </row>
    <row r="404" spans="1:2" x14ac:dyDescent="0.4">
      <c r="A404" s="108" t="s">
        <v>902</v>
      </c>
      <c r="B404" s="110" t="s">
        <v>903</v>
      </c>
    </row>
    <row r="405" spans="1:2" x14ac:dyDescent="0.4">
      <c r="A405" s="108" t="s">
        <v>904</v>
      </c>
      <c r="B405" s="110" t="s">
        <v>905</v>
      </c>
    </row>
    <row r="406" spans="1:2" x14ac:dyDescent="0.4">
      <c r="A406" s="108" t="s">
        <v>906</v>
      </c>
      <c r="B406" s="110" t="s">
        <v>907</v>
      </c>
    </row>
    <row r="407" spans="1:2" x14ac:dyDescent="0.4">
      <c r="A407" s="108" t="s">
        <v>908</v>
      </c>
      <c r="B407" s="110" t="s">
        <v>909</v>
      </c>
    </row>
    <row r="408" spans="1:2" x14ac:dyDescent="0.4">
      <c r="A408" s="108" t="s">
        <v>910</v>
      </c>
      <c r="B408" s="110" t="s">
        <v>911</v>
      </c>
    </row>
    <row r="409" spans="1:2" x14ac:dyDescent="0.4">
      <c r="A409" s="108" t="s">
        <v>912</v>
      </c>
      <c r="B409" s="110" t="s">
        <v>913</v>
      </c>
    </row>
    <row r="410" spans="1:2" x14ac:dyDescent="0.4">
      <c r="A410" s="108" t="s">
        <v>914</v>
      </c>
      <c r="B410" s="110" t="s">
        <v>915</v>
      </c>
    </row>
    <row r="411" spans="1:2" x14ac:dyDescent="0.4">
      <c r="A411" s="108" t="s">
        <v>916</v>
      </c>
      <c r="B411" s="110" t="s">
        <v>917</v>
      </c>
    </row>
    <row r="412" spans="1:2" x14ac:dyDescent="0.4">
      <c r="A412" s="108" t="s">
        <v>918</v>
      </c>
      <c r="B412" s="110" t="s">
        <v>919</v>
      </c>
    </row>
    <row r="413" spans="1:2" x14ac:dyDescent="0.4">
      <c r="A413" s="108" t="s">
        <v>920</v>
      </c>
      <c r="B413" s="110" t="s">
        <v>921</v>
      </c>
    </row>
    <row r="414" spans="1:2" x14ac:dyDescent="0.4">
      <c r="A414" s="108" t="s">
        <v>922</v>
      </c>
      <c r="B414" s="110" t="s">
        <v>923</v>
      </c>
    </row>
    <row r="415" spans="1:2" x14ac:dyDescent="0.4">
      <c r="A415" s="108" t="s">
        <v>924</v>
      </c>
      <c r="B415" s="110" t="s">
        <v>925</v>
      </c>
    </row>
    <row r="416" spans="1:2" x14ac:dyDescent="0.4">
      <c r="A416" s="108" t="s">
        <v>926</v>
      </c>
      <c r="B416" s="110" t="s">
        <v>927</v>
      </c>
    </row>
    <row r="417" spans="1:2" x14ac:dyDescent="0.4">
      <c r="A417" s="108" t="s">
        <v>928</v>
      </c>
      <c r="B417" s="110" t="s">
        <v>929</v>
      </c>
    </row>
    <row r="418" spans="1:2" x14ac:dyDescent="0.4">
      <c r="A418" s="108" t="s">
        <v>930</v>
      </c>
      <c r="B418" s="110" t="s">
        <v>931</v>
      </c>
    </row>
    <row r="419" spans="1:2" x14ac:dyDescent="0.4">
      <c r="A419" s="108" t="s">
        <v>932</v>
      </c>
      <c r="B419" s="110" t="s">
        <v>933</v>
      </c>
    </row>
    <row r="420" spans="1:2" x14ac:dyDescent="0.4">
      <c r="A420" s="108" t="s">
        <v>934</v>
      </c>
      <c r="B420" s="110" t="s">
        <v>935</v>
      </c>
    </row>
    <row r="421" spans="1:2" x14ac:dyDescent="0.4">
      <c r="A421" s="108" t="s">
        <v>936</v>
      </c>
      <c r="B421" s="110" t="s">
        <v>937</v>
      </c>
    </row>
    <row r="422" spans="1:2" x14ac:dyDescent="0.4">
      <c r="A422" s="108" t="s">
        <v>938</v>
      </c>
      <c r="B422" s="110" t="s">
        <v>939</v>
      </c>
    </row>
    <row r="423" spans="1:2" x14ac:dyDescent="0.4">
      <c r="A423" s="108" t="s">
        <v>940</v>
      </c>
      <c r="B423" s="110" t="s">
        <v>941</v>
      </c>
    </row>
    <row r="424" spans="1:2" x14ac:dyDescent="0.4">
      <c r="A424" s="108" t="s">
        <v>942</v>
      </c>
      <c r="B424" s="110" t="s">
        <v>943</v>
      </c>
    </row>
    <row r="425" spans="1:2" x14ac:dyDescent="0.4">
      <c r="A425" s="108" t="s">
        <v>944</v>
      </c>
      <c r="B425" s="110" t="s">
        <v>945</v>
      </c>
    </row>
    <row r="426" spans="1:2" x14ac:dyDescent="0.4">
      <c r="A426" s="108" t="s">
        <v>946</v>
      </c>
      <c r="B426" s="110" t="s">
        <v>947</v>
      </c>
    </row>
    <row r="427" spans="1:2" x14ac:dyDescent="0.4">
      <c r="A427" s="108" t="s">
        <v>948</v>
      </c>
      <c r="B427" s="110" t="s">
        <v>949</v>
      </c>
    </row>
    <row r="428" spans="1:2" x14ac:dyDescent="0.4">
      <c r="A428" s="108" t="s">
        <v>950</v>
      </c>
      <c r="B428" s="110" t="s">
        <v>951</v>
      </c>
    </row>
    <row r="429" spans="1:2" x14ac:dyDescent="0.4">
      <c r="A429" s="108" t="s">
        <v>952</v>
      </c>
      <c r="B429" s="110" t="s">
        <v>953</v>
      </c>
    </row>
    <row r="430" spans="1:2" x14ac:dyDescent="0.4">
      <c r="A430" s="108" t="s">
        <v>954</v>
      </c>
      <c r="B430" s="110" t="s">
        <v>955</v>
      </c>
    </row>
    <row r="431" spans="1:2" x14ac:dyDescent="0.4">
      <c r="A431" s="108" t="s">
        <v>956</v>
      </c>
      <c r="B431" s="110" t="s">
        <v>957</v>
      </c>
    </row>
    <row r="432" spans="1:2" x14ac:dyDescent="0.4">
      <c r="A432" s="108" t="s">
        <v>958</v>
      </c>
      <c r="B432" s="110" t="s">
        <v>959</v>
      </c>
    </row>
    <row r="433" spans="1:2" x14ac:dyDescent="0.4">
      <c r="A433" s="108" t="s">
        <v>960</v>
      </c>
      <c r="B433" s="110" t="s">
        <v>961</v>
      </c>
    </row>
    <row r="434" spans="1:2" x14ac:dyDescent="0.4">
      <c r="A434" s="108" t="s">
        <v>962</v>
      </c>
      <c r="B434" s="110" t="s">
        <v>963</v>
      </c>
    </row>
    <row r="435" spans="1:2" x14ac:dyDescent="0.4">
      <c r="A435" s="108" t="s">
        <v>964</v>
      </c>
      <c r="B435" s="110" t="s">
        <v>965</v>
      </c>
    </row>
    <row r="436" spans="1:2" x14ac:dyDescent="0.4">
      <c r="A436" s="108" t="s">
        <v>966</v>
      </c>
      <c r="B436" s="110" t="s">
        <v>967</v>
      </c>
    </row>
    <row r="437" spans="1:2" x14ac:dyDescent="0.4">
      <c r="A437" s="108" t="s">
        <v>968</v>
      </c>
      <c r="B437" s="110" t="s">
        <v>969</v>
      </c>
    </row>
    <row r="438" spans="1:2" x14ac:dyDescent="0.4">
      <c r="A438" s="108" t="s">
        <v>970</v>
      </c>
      <c r="B438" s="110" t="s">
        <v>971</v>
      </c>
    </row>
    <row r="439" spans="1:2" x14ac:dyDescent="0.4">
      <c r="A439" s="108" t="s">
        <v>972</v>
      </c>
      <c r="B439" s="110" t="s">
        <v>973</v>
      </c>
    </row>
    <row r="440" spans="1:2" x14ac:dyDescent="0.4">
      <c r="A440" s="108" t="s">
        <v>974</v>
      </c>
      <c r="B440" s="110" t="s">
        <v>975</v>
      </c>
    </row>
    <row r="441" spans="1:2" x14ac:dyDescent="0.4">
      <c r="A441" s="108" t="s">
        <v>976</v>
      </c>
      <c r="B441" s="110" t="s">
        <v>977</v>
      </c>
    </row>
    <row r="442" spans="1:2" x14ac:dyDescent="0.4">
      <c r="A442" s="108" t="s">
        <v>978</v>
      </c>
      <c r="B442" s="110" t="s">
        <v>979</v>
      </c>
    </row>
    <row r="443" spans="1:2" x14ac:dyDescent="0.4">
      <c r="A443" s="108" t="s">
        <v>980</v>
      </c>
      <c r="B443" s="110" t="s">
        <v>981</v>
      </c>
    </row>
    <row r="444" spans="1:2" x14ac:dyDescent="0.4">
      <c r="A444" s="108" t="s">
        <v>982</v>
      </c>
      <c r="B444" s="110" t="s">
        <v>983</v>
      </c>
    </row>
    <row r="445" spans="1:2" x14ac:dyDescent="0.4">
      <c r="A445" s="108" t="s">
        <v>984</v>
      </c>
      <c r="B445" s="110" t="s">
        <v>985</v>
      </c>
    </row>
    <row r="446" spans="1:2" x14ac:dyDescent="0.4">
      <c r="A446" s="108" t="s">
        <v>986</v>
      </c>
      <c r="B446" s="110" t="s">
        <v>987</v>
      </c>
    </row>
    <row r="447" spans="1:2" x14ac:dyDescent="0.4">
      <c r="A447" s="108" t="s">
        <v>988</v>
      </c>
      <c r="B447" s="110" t="s">
        <v>989</v>
      </c>
    </row>
    <row r="448" spans="1:2" x14ac:dyDescent="0.4">
      <c r="A448" s="108" t="s">
        <v>990</v>
      </c>
      <c r="B448" s="110" t="s">
        <v>991</v>
      </c>
    </row>
    <row r="449" spans="1:2" x14ac:dyDescent="0.4">
      <c r="A449" s="108" t="s">
        <v>992</v>
      </c>
      <c r="B449" s="110" t="s">
        <v>993</v>
      </c>
    </row>
    <row r="450" spans="1:2" x14ac:dyDescent="0.4">
      <c r="A450" s="108" t="s">
        <v>994</v>
      </c>
      <c r="B450" s="110" t="s">
        <v>995</v>
      </c>
    </row>
    <row r="451" spans="1:2" x14ac:dyDescent="0.4">
      <c r="A451" s="108" t="s">
        <v>996</v>
      </c>
      <c r="B451" s="110" t="s">
        <v>997</v>
      </c>
    </row>
    <row r="452" spans="1:2" x14ac:dyDescent="0.4">
      <c r="A452" s="108" t="s">
        <v>998</v>
      </c>
      <c r="B452" s="110" t="s">
        <v>999</v>
      </c>
    </row>
    <row r="453" spans="1:2" x14ac:dyDescent="0.4">
      <c r="A453" s="108" t="s">
        <v>1000</v>
      </c>
      <c r="B453" s="110" t="s">
        <v>1001</v>
      </c>
    </row>
    <row r="454" spans="1:2" x14ac:dyDescent="0.4">
      <c r="A454" s="108" t="s">
        <v>1002</v>
      </c>
      <c r="B454" s="110" t="s">
        <v>1003</v>
      </c>
    </row>
    <row r="455" spans="1:2" x14ac:dyDescent="0.4">
      <c r="A455" s="108" t="s">
        <v>1004</v>
      </c>
      <c r="B455" s="110" t="s">
        <v>1005</v>
      </c>
    </row>
    <row r="456" spans="1:2" x14ac:dyDescent="0.4">
      <c r="A456" s="108" t="s">
        <v>1006</v>
      </c>
      <c r="B456" s="110" t="s">
        <v>1007</v>
      </c>
    </row>
    <row r="457" spans="1:2" x14ac:dyDescent="0.4">
      <c r="A457" s="108" t="s">
        <v>1008</v>
      </c>
      <c r="B457" s="110" t="s">
        <v>1009</v>
      </c>
    </row>
    <row r="458" spans="1:2" x14ac:dyDescent="0.4">
      <c r="A458" s="108" t="s">
        <v>1010</v>
      </c>
      <c r="B458" s="110" t="s">
        <v>1011</v>
      </c>
    </row>
    <row r="459" spans="1:2" x14ac:dyDescent="0.4">
      <c r="A459" s="108" t="s">
        <v>1012</v>
      </c>
      <c r="B459" s="110" t="s">
        <v>1013</v>
      </c>
    </row>
    <row r="460" spans="1:2" x14ac:dyDescent="0.4">
      <c r="A460" s="108" t="s">
        <v>1014</v>
      </c>
      <c r="B460" s="110" t="s">
        <v>1015</v>
      </c>
    </row>
    <row r="461" spans="1:2" x14ac:dyDescent="0.4">
      <c r="A461" s="108" t="s">
        <v>1016</v>
      </c>
      <c r="B461" s="110" t="s">
        <v>1017</v>
      </c>
    </row>
    <row r="462" spans="1:2" x14ac:dyDescent="0.4">
      <c r="A462" s="108" t="s">
        <v>1018</v>
      </c>
      <c r="B462" s="110" t="s">
        <v>1019</v>
      </c>
    </row>
    <row r="463" spans="1:2" x14ac:dyDescent="0.4">
      <c r="A463" s="108" t="s">
        <v>1020</v>
      </c>
      <c r="B463" s="110" t="s">
        <v>1021</v>
      </c>
    </row>
    <row r="464" spans="1:2" x14ac:dyDescent="0.4">
      <c r="A464" s="108" t="s">
        <v>1022</v>
      </c>
      <c r="B464" s="110" t="s">
        <v>1023</v>
      </c>
    </row>
    <row r="465" spans="1:2" x14ac:dyDescent="0.4">
      <c r="A465" s="108" t="s">
        <v>1024</v>
      </c>
      <c r="B465" s="110" t="s">
        <v>1025</v>
      </c>
    </row>
    <row r="466" spans="1:2" x14ac:dyDescent="0.4">
      <c r="A466" s="108" t="s">
        <v>1026</v>
      </c>
      <c r="B466" s="110" t="s">
        <v>1027</v>
      </c>
    </row>
    <row r="467" spans="1:2" x14ac:dyDescent="0.4">
      <c r="A467" s="108" t="s">
        <v>1028</v>
      </c>
      <c r="B467" s="110" t="s">
        <v>1029</v>
      </c>
    </row>
    <row r="468" spans="1:2" x14ac:dyDescent="0.4">
      <c r="A468" s="108" t="s">
        <v>1030</v>
      </c>
      <c r="B468" s="110" t="s">
        <v>1031</v>
      </c>
    </row>
    <row r="469" spans="1:2" x14ac:dyDescent="0.4">
      <c r="A469" s="108" t="s">
        <v>1032</v>
      </c>
      <c r="B469" s="110" t="s">
        <v>1033</v>
      </c>
    </row>
    <row r="470" spans="1:2" x14ac:dyDescent="0.4">
      <c r="A470" s="108" t="s">
        <v>1034</v>
      </c>
      <c r="B470" s="110" t="s">
        <v>1035</v>
      </c>
    </row>
    <row r="471" spans="1:2" x14ac:dyDescent="0.4">
      <c r="A471" s="108" t="s">
        <v>1036</v>
      </c>
      <c r="B471" s="110" t="s">
        <v>1037</v>
      </c>
    </row>
    <row r="472" spans="1:2" x14ac:dyDescent="0.4">
      <c r="A472" s="108" t="s">
        <v>1038</v>
      </c>
      <c r="B472" s="110" t="s">
        <v>1039</v>
      </c>
    </row>
    <row r="473" spans="1:2" x14ac:dyDescent="0.4">
      <c r="A473" s="108" t="s">
        <v>1040</v>
      </c>
      <c r="B473" s="110" t="s">
        <v>1041</v>
      </c>
    </row>
    <row r="474" spans="1:2" x14ac:dyDescent="0.4">
      <c r="A474" s="108" t="s">
        <v>1042</v>
      </c>
      <c r="B474" s="110" t="s">
        <v>1043</v>
      </c>
    </row>
    <row r="475" spans="1:2" x14ac:dyDescent="0.4">
      <c r="A475" s="108" t="s">
        <v>1044</v>
      </c>
      <c r="B475" s="110" t="s">
        <v>1045</v>
      </c>
    </row>
    <row r="476" spans="1:2" x14ac:dyDescent="0.4">
      <c r="A476" s="108" t="s">
        <v>1046</v>
      </c>
      <c r="B476" s="110" t="s">
        <v>1047</v>
      </c>
    </row>
    <row r="477" spans="1:2" x14ac:dyDescent="0.4">
      <c r="A477" s="108" t="s">
        <v>1048</v>
      </c>
      <c r="B477" s="110" t="s">
        <v>1049</v>
      </c>
    </row>
    <row r="478" spans="1:2" x14ac:dyDescent="0.4">
      <c r="A478" s="108" t="s">
        <v>1050</v>
      </c>
      <c r="B478" s="110" t="s">
        <v>1051</v>
      </c>
    </row>
    <row r="479" spans="1:2" x14ac:dyDescent="0.4">
      <c r="A479" s="108" t="s">
        <v>1052</v>
      </c>
      <c r="B479" s="110" t="s">
        <v>1053</v>
      </c>
    </row>
    <row r="480" spans="1:2" x14ac:dyDescent="0.4">
      <c r="A480" s="108" t="s">
        <v>1054</v>
      </c>
      <c r="B480" s="110" t="s">
        <v>1055</v>
      </c>
    </row>
    <row r="481" spans="1:2" x14ac:dyDescent="0.4">
      <c r="A481" s="108" t="s">
        <v>1056</v>
      </c>
      <c r="B481" s="110" t="s">
        <v>1057</v>
      </c>
    </row>
    <row r="482" spans="1:2" x14ac:dyDescent="0.4">
      <c r="A482" s="108" t="s">
        <v>1058</v>
      </c>
      <c r="B482" s="110" t="s">
        <v>1059</v>
      </c>
    </row>
    <row r="483" spans="1:2" x14ac:dyDescent="0.4">
      <c r="A483" s="108" t="s">
        <v>1060</v>
      </c>
      <c r="B483" s="110" t="s">
        <v>1061</v>
      </c>
    </row>
    <row r="484" spans="1:2" x14ac:dyDescent="0.4">
      <c r="A484" s="108" t="s">
        <v>1062</v>
      </c>
      <c r="B484" s="110" t="s">
        <v>1063</v>
      </c>
    </row>
    <row r="485" spans="1:2" x14ac:dyDescent="0.4">
      <c r="A485" s="108" t="s">
        <v>1064</v>
      </c>
      <c r="B485" s="110" t="s">
        <v>1065</v>
      </c>
    </row>
    <row r="486" spans="1:2" x14ac:dyDescent="0.4">
      <c r="A486" s="108" t="s">
        <v>1066</v>
      </c>
      <c r="B486" s="110" t="s">
        <v>1067</v>
      </c>
    </row>
    <row r="487" spans="1:2" x14ac:dyDescent="0.4">
      <c r="A487" s="108" t="s">
        <v>1068</v>
      </c>
      <c r="B487" s="110" t="s">
        <v>1069</v>
      </c>
    </row>
    <row r="488" spans="1:2" x14ac:dyDescent="0.4">
      <c r="A488" s="108" t="s">
        <v>1070</v>
      </c>
      <c r="B488" s="110" t="s">
        <v>1071</v>
      </c>
    </row>
    <row r="489" spans="1:2" x14ac:dyDescent="0.4">
      <c r="A489" s="108" t="s">
        <v>1072</v>
      </c>
      <c r="B489" s="110" t="s">
        <v>1073</v>
      </c>
    </row>
    <row r="490" spans="1:2" x14ac:dyDescent="0.4">
      <c r="A490" s="108" t="s">
        <v>1074</v>
      </c>
      <c r="B490" s="110" t="s">
        <v>1075</v>
      </c>
    </row>
    <row r="491" spans="1:2" x14ac:dyDescent="0.4">
      <c r="A491" s="108" t="s">
        <v>1076</v>
      </c>
      <c r="B491" s="110" t="s">
        <v>1077</v>
      </c>
    </row>
    <row r="492" spans="1:2" x14ac:dyDescent="0.4">
      <c r="A492" s="108" t="s">
        <v>1078</v>
      </c>
      <c r="B492" s="110" t="s">
        <v>1079</v>
      </c>
    </row>
    <row r="493" spans="1:2" x14ac:dyDescent="0.4">
      <c r="A493" s="108" t="s">
        <v>1080</v>
      </c>
      <c r="B493" s="110" t="s">
        <v>1081</v>
      </c>
    </row>
    <row r="494" spans="1:2" x14ac:dyDescent="0.4">
      <c r="A494" s="108" t="s">
        <v>1082</v>
      </c>
      <c r="B494" s="110" t="s">
        <v>1083</v>
      </c>
    </row>
    <row r="495" spans="1:2" x14ac:dyDescent="0.4">
      <c r="A495" s="108" t="s">
        <v>1084</v>
      </c>
      <c r="B495" s="110" t="s">
        <v>1085</v>
      </c>
    </row>
    <row r="496" spans="1:2" x14ac:dyDescent="0.4">
      <c r="A496" s="108" t="s">
        <v>1086</v>
      </c>
      <c r="B496" s="110" t="s">
        <v>1087</v>
      </c>
    </row>
    <row r="497" spans="1:2" x14ac:dyDescent="0.4">
      <c r="A497" s="108" t="s">
        <v>1088</v>
      </c>
      <c r="B497" s="110" t="s">
        <v>1089</v>
      </c>
    </row>
    <row r="498" spans="1:2" x14ac:dyDescent="0.4">
      <c r="A498" s="108" t="s">
        <v>1090</v>
      </c>
      <c r="B498" s="110" t="s">
        <v>1091</v>
      </c>
    </row>
    <row r="499" spans="1:2" x14ac:dyDescent="0.4">
      <c r="A499" s="108" t="s">
        <v>1092</v>
      </c>
      <c r="B499" s="110" t="s">
        <v>1093</v>
      </c>
    </row>
    <row r="500" spans="1:2" x14ac:dyDescent="0.4">
      <c r="A500" s="108" t="s">
        <v>1094</v>
      </c>
      <c r="B500" s="110" t="s">
        <v>1095</v>
      </c>
    </row>
    <row r="501" spans="1:2" x14ac:dyDescent="0.4">
      <c r="A501" s="108" t="s">
        <v>1096</v>
      </c>
      <c r="B501" s="110" t="s">
        <v>1097</v>
      </c>
    </row>
    <row r="502" spans="1:2" x14ac:dyDescent="0.4">
      <c r="A502" s="108" t="s">
        <v>1098</v>
      </c>
      <c r="B502" s="110" t="s">
        <v>1099</v>
      </c>
    </row>
    <row r="503" spans="1:2" x14ac:dyDescent="0.4">
      <c r="A503" s="108" t="s">
        <v>1100</v>
      </c>
      <c r="B503" s="110" t="s">
        <v>1101</v>
      </c>
    </row>
    <row r="504" spans="1:2" x14ac:dyDescent="0.4">
      <c r="A504" s="108" t="s">
        <v>1102</v>
      </c>
      <c r="B504" s="110" t="s">
        <v>1103</v>
      </c>
    </row>
    <row r="505" spans="1:2" x14ac:dyDescent="0.4">
      <c r="A505" s="108" t="s">
        <v>1104</v>
      </c>
      <c r="B505" s="110" t="s">
        <v>1105</v>
      </c>
    </row>
    <row r="506" spans="1:2" x14ac:dyDescent="0.4">
      <c r="A506" s="108" t="s">
        <v>1106</v>
      </c>
      <c r="B506" s="110" t="s">
        <v>1107</v>
      </c>
    </row>
    <row r="507" spans="1:2" x14ac:dyDescent="0.4">
      <c r="A507" s="108" t="s">
        <v>1108</v>
      </c>
      <c r="B507" s="110" t="s">
        <v>1109</v>
      </c>
    </row>
    <row r="508" spans="1:2" x14ac:dyDescent="0.4">
      <c r="A508" s="108" t="s">
        <v>1110</v>
      </c>
      <c r="B508" s="110" t="s">
        <v>1111</v>
      </c>
    </row>
    <row r="509" spans="1:2" x14ac:dyDescent="0.4">
      <c r="A509" s="108" t="s">
        <v>1112</v>
      </c>
      <c r="B509" s="110" t="s">
        <v>1113</v>
      </c>
    </row>
    <row r="510" spans="1:2" x14ac:dyDescent="0.4">
      <c r="A510" s="108" t="s">
        <v>1114</v>
      </c>
      <c r="B510" s="110" t="s">
        <v>1115</v>
      </c>
    </row>
    <row r="511" spans="1:2" x14ac:dyDescent="0.4">
      <c r="A511" s="108" t="s">
        <v>1116</v>
      </c>
      <c r="B511" s="110" t="s">
        <v>1117</v>
      </c>
    </row>
    <row r="512" spans="1:2" x14ac:dyDescent="0.4">
      <c r="A512" s="108" t="s">
        <v>1118</v>
      </c>
      <c r="B512" s="110" t="s">
        <v>1119</v>
      </c>
    </row>
    <row r="513" spans="1:2" x14ac:dyDescent="0.4">
      <c r="A513" s="108" t="s">
        <v>1120</v>
      </c>
      <c r="B513" s="110" t="s">
        <v>1121</v>
      </c>
    </row>
    <row r="514" spans="1:2" x14ac:dyDescent="0.4">
      <c r="A514" s="108" t="s">
        <v>1122</v>
      </c>
      <c r="B514" s="110" t="s">
        <v>1123</v>
      </c>
    </row>
    <row r="515" spans="1:2" x14ac:dyDescent="0.4">
      <c r="A515" s="108" t="s">
        <v>1124</v>
      </c>
      <c r="B515" s="110" t="s">
        <v>1125</v>
      </c>
    </row>
    <row r="516" spans="1:2" x14ac:dyDescent="0.4">
      <c r="A516" s="108" t="s">
        <v>1126</v>
      </c>
      <c r="B516" s="110" t="s">
        <v>1127</v>
      </c>
    </row>
    <row r="517" spans="1:2" x14ac:dyDescent="0.4">
      <c r="A517" s="108" t="s">
        <v>1128</v>
      </c>
      <c r="B517" s="110" t="s">
        <v>1129</v>
      </c>
    </row>
    <row r="518" spans="1:2" x14ac:dyDescent="0.4">
      <c r="A518" s="108" t="s">
        <v>1130</v>
      </c>
      <c r="B518" s="110" t="s">
        <v>1131</v>
      </c>
    </row>
    <row r="519" spans="1:2" x14ac:dyDescent="0.4">
      <c r="A519" s="108" t="s">
        <v>1132</v>
      </c>
      <c r="B519" s="110" t="s">
        <v>1133</v>
      </c>
    </row>
    <row r="520" spans="1:2" x14ac:dyDescent="0.4">
      <c r="A520" s="108" t="s">
        <v>1134</v>
      </c>
      <c r="B520" s="110" t="s">
        <v>1135</v>
      </c>
    </row>
    <row r="521" spans="1:2" x14ac:dyDescent="0.4">
      <c r="A521" s="108" t="s">
        <v>1136</v>
      </c>
      <c r="B521" s="110" t="s">
        <v>1137</v>
      </c>
    </row>
    <row r="522" spans="1:2" x14ac:dyDescent="0.4">
      <c r="A522" s="108" t="s">
        <v>1138</v>
      </c>
      <c r="B522" s="110" t="s">
        <v>1139</v>
      </c>
    </row>
    <row r="523" spans="1:2" x14ac:dyDescent="0.4">
      <c r="A523" s="108" t="s">
        <v>1140</v>
      </c>
      <c r="B523" s="110" t="s">
        <v>1141</v>
      </c>
    </row>
    <row r="524" spans="1:2" x14ac:dyDescent="0.4">
      <c r="A524" s="108" t="s">
        <v>1142</v>
      </c>
      <c r="B524" s="110" t="s">
        <v>1143</v>
      </c>
    </row>
    <row r="525" spans="1:2" x14ac:dyDescent="0.4">
      <c r="A525" s="108" t="s">
        <v>1144</v>
      </c>
      <c r="B525" s="110" t="s">
        <v>1145</v>
      </c>
    </row>
    <row r="526" spans="1:2" x14ac:dyDescent="0.4">
      <c r="A526" s="108" t="s">
        <v>1146</v>
      </c>
      <c r="B526" s="110" t="s">
        <v>1147</v>
      </c>
    </row>
    <row r="527" spans="1:2" x14ac:dyDescent="0.4">
      <c r="A527" s="108" t="s">
        <v>1148</v>
      </c>
      <c r="B527" s="110" t="s">
        <v>1149</v>
      </c>
    </row>
    <row r="528" spans="1:2" x14ac:dyDescent="0.4">
      <c r="A528" s="108" t="s">
        <v>1150</v>
      </c>
      <c r="B528" s="110" t="s">
        <v>1151</v>
      </c>
    </row>
    <row r="529" spans="1:2" x14ac:dyDescent="0.4">
      <c r="A529" s="108" t="s">
        <v>1152</v>
      </c>
      <c r="B529" s="110" t="s">
        <v>1153</v>
      </c>
    </row>
    <row r="530" spans="1:2" x14ac:dyDescent="0.4">
      <c r="A530" s="108" t="s">
        <v>1154</v>
      </c>
      <c r="B530" s="110" t="s">
        <v>1155</v>
      </c>
    </row>
    <row r="531" spans="1:2" x14ac:dyDescent="0.4">
      <c r="A531" s="108" t="s">
        <v>1156</v>
      </c>
      <c r="B531" s="110" t="s">
        <v>1157</v>
      </c>
    </row>
    <row r="532" spans="1:2" x14ac:dyDescent="0.4">
      <c r="A532" s="108" t="s">
        <v>1158</v>
      </c>
      <c r="B532" s="110" t="s">
        <v>1159</v>
      </c>
    </row>
    <row r="533" spans="1:2" x14ac:dyDescent="0.4">
      <c r="A533" s="108" t="s">
        <v>1160</v>
      </c>
      <c r="B533" s="110" t="s">
        <v>1161</v>
      </c>
    </row>
    <row r="534" spans="1:2" x14ac:dyDescent="0.4">
      <c r="A534" s="108" t="s">
        <v>1162</v>
      </c>
      <c r="B534" s="110" t="s">
        <v>1163</v>
      </c>
    </row>
    <row r="535" spans="1:2" x14ac:dyDescent="0.4">
      <c r="A535" s="108" t="s">
        <v>1164</v>
      </c>
      <c r="B535" s="110" t="s">
        <v>1165</v>
      </c>
    </row>
    <row r="536" spans="1:2" x14ac:dyDescent="0.4">
      <c r="A536" s="108" t="s">
        <v>1166</v>
      </c>
      <c r="B536" s="110" t="s">
        <v>1167</v>
      </c>
    </row>
    <row r="537" spans="1:2" x14ac:dyDescent="0.4">
      <c r="A537" s="108" t="s">
        <v>1168</v>
      </c>
      <c r="B537" s="110" t="s">
        <v>1169</v>
      </c>
    </row>
    <row r="538" spans="1:2" x14ac:dyDescent="0.4">
      <c r="A538" s="108" t="s">
        <v>1170</v>
      </c>
      <c r="B538" s="110" t="s">
        <v>1171</v>
      </c>
    </row>
    <row r="539" spans="1:2" x14ac:dyDescent="0.4">
      <c r="A539" s="108" t="s">
        <v>1172</v>
      </c>
      <c r="B539" s="110" t="s">
        <v>1173</v>
      </c>
    </row>
    <row r="540" spans="1:2" x14ac:dyDescent="0.4">
      <c r="A540" s="108" t="s">
        <v>1174</v>
      </c>
      <c r="B540" s="110" t="s">
        <v>1175</v>
      </c>
    </row>
    <row r="541" spans="1:2" x14ac:dyDescent="0.4">
      <c r="A541" s="108" t="s">
        <v>1176</v>
      </c>
      <c r="B541" s="110" t="s">
        <v>1177</v>
      </c>
    </row>
    <row r="542" spans="1:2" x14ac:dyDescent="0.4">
      <c r="A542" s="108" t="s">
        <v>1178</v>
      </c>
      <c r="B542" s="110" t="s">
        <v>1179</v>
      </c>
    </row>
    <row r="543" spans="1:2" x14ac:dyDescent="0.4">
      <c r="A543" s="108" t="s">
        <v>1180</v>
      </c>
      <c r="B543" s="110" t="s">
        <v>1181</v>
      </c>
    </row>
    <row r="544" spans="1:2" x14ac:dyDescent="0.4">
      <c r="A544" s="108" t="s">
        <v>1182</v>
      </c>
      <c r="B544" s="110" t="s">
        <v>1183</v>
      </c>
    </row>
    <row r="545" spans="1:2" x14ac:dyDescent="0.4">
      <c r="A545" s="108" t="s">
        <v>1184</v>
      </c>
      <c r="B545" s="110" t="s">
        <v>1185</v>
      </c>
    </row>
    <row r="546" spans="1:2" x14ac:dyDescent="0.4">
      <c r="A546" s="108" t="s">
        <v>1186</v>
      </c>
      <c r="B546" s="110" t="s">
        <v>1187</v>
      </c>
    </row>
    <row r="547" spans="1:2" x14ac:dyDescent="0.4">
      <c r="A547" s="108" t="s">
        <v>1188</v>
      </c>
      <c r="B547" s="110" t="s">
        <v>1189</v>
      </c>
    </row>
    <row r="548" spans="1:2" x14ac:dyDescent="0.4">
      <c r="A548" s="108" t="s">
        <v>1190</v>
      </c>
      <c r="B548" s="110" t="s">
        <v>1191</v>
      </c>
    </row>
    <row r="549" spans="1:2" x14ac:dyDescent="0.4">
      <c r="A549" s="108" t="s">
        <v>1192</v>
      </c>
      <c r="B549" s="110" t="s">
        <v>1193</v>
      </c>
    </row>
    <row r="550" spans="1:2" x14ac:dyDescent="0.4">
      <c r="A550" s="108" t="s">
        <v>1194</v>
      </c>
      <c r="B550" s="110" t="s">
        <v>1195</v>
      </c>
    </row>
    <row r="551" spans="1:2" x14ac:dyDescent="0.4">
      <c r="A551" s="108" t="s">
        <v>1196</v>
      </c>
      <c r="B551" s="110" t="s">
        <v>1197</v>
      </c>
    </row>
    <row r="552" spans="1:2" x14ac:dyDescent="0.4">
      <c r="A552" s="108" t="s">
        <v>1198</v>
      </c>
      <c r="B552" s="110" t="s">
        <v>1199</v>
      </c>
    </row>
    <row r="553" spans="1:2" x14ac:dyDescent="0.4">
      <c r="A553" s="108" t="s">
        <v>1200</v>
      </c>
      <c r="B553" s="110" t="s">
        <v>1201</v>
      </c>
    </row>
    <row r="554" spans="1:2" x14ac:dyDescent="0.4">
      <c r="A554" s="108" t="s">
        <v>1202</v>
      </c>
      <c r="B554" s="110" t="s">
        <v>1203</v>
      </c>
    </row>
    <row r="555" spans="1:2" x14ac:dyDescent="0.4">
      <c r="A555" s="108" t="s">
        <v>1204</v>
      </c>
      <c r="B555" s="110" t="s">
        <v>1205</v>
      </c>
    </row>
    <row r="556" spans="1:2" x14ac:dyDescent="0.4">
      <c r="A556" s="108" t="s">
        <v>1206</v>
      </c>
      <c r="B556" s="110" t="s">
        <v>1207</v>
      </c>
    </row>
    <row r="557" spans="1:2" x14ac:dyDescent="0.4">
      <c r="A557" s="108" t="s">
        <v>1208</v>
      </c>
      <c r="B557" s="110" t="s">
        <v>1209</v>
      </c>
    </row>
    <row r="558" spans="1:2" x14ac:dyDescent="0.4">
      <c r="A558" s="108" t="s">
        <v>1210</v>
      </c>
      <c r="B558" s="110" t="s">
        <v>1211</v>
      </c>
    </row>
    <row r="559" spans="1:2" x14ac:dyDescent="0.4">
      <c r="A559" s="108" t="s">
        <v>1212</v>
      </c>
      <c r="B559" s="110" t="s">
        <v>1213</v>
      </c>
    </row>
    <row r="560" spans="1:2" x14ac:dyDescent="0.4">
      <c r="A560" s="108" t="s">
        <v>1214</v>
      </c>
      <c r="B560" s="110" t="s">
        <v>1215</v>
      </c>
    </row>
    <row r="561" spans="1:2" x14ac:dyDescent="0.4">
      <c r="A561" s="108" t="s">
        <v>1216</v>
      </c>
      <c r="B561" s="110" t="s">
        <v>1217</v>
      </c>
    </row>
    <row r="562" spans="1:2" x14ac:dyDescent="0.4">
      <c r="A562" s="108" t="s">
        <v>1218</v>
      </c>
      <c r="B562" s="110" t="s">
        <v>1219</v>
      </c>
    </row>
    <row r="563" spans="1:2" x14ac:dyDescent="0.4">
      <c r="A563" s="108" t="s">
        <v>1220</v>
      </c>
      <c r="B563" s="110" t="s">
        <v>1221</v>
      </c>
    </row>
    <row r="564" spans="1:2" x14ac:dyDescent="0.4">
      <c r="A564" s="108" t="s">
        <v>1222</v>
      </c>
      <c r="B564" s="110" t="s">
        <v>1223</v>
      </c>
    </row>
    <row r="565" spans="1:2" x14ac:dyDescent="0.4">
      <c r="A565" s="108" t="s">
        <v>1224</v>
      </c>
      <c r="B565" s="110" t="s">
        <v>1225</v>
      </c>
    </row>
    <row r="566" spans="1:2" x14ac:dyDescent="0.4">
      <c r="A566" s="108" t="s">
        <v>1226</v>
      </c>
      <c r="B566" s="110" t="s">
        <v>1227</v>
      </c>
    </row>
    <row r="567" spans="1:2" x14ac:dyDescent="0.4">
      <c r="A567" s="108" t="s">
        <v>1228</v>
      </c>
      <c r="B567" s="110" t="s">
        <v>1229</v>
      </c>
    </row>
    <row r="568" spans="1:2" x14ac:dyDescent="0.4">
      <c r="A568" s="108" t="s">
        <v>1230</v>
      </c>
      <c r="B568" s="110" t="s">
        <v>1231</v>
      </c>
    </row>
    <row r="569" spans="1:2" x14ac:dyDescent="0.4">
      <c r="A569" s="108" t="s">
        <v>1232</v>
      </c>
      <c r="B569" s="110" t="s">
        <v>1233</v>
      </c>
    </row>
    <row r="570" spans="1:2" x14ac:dyDescent="0.4">
      <c r="A570" s="108" t="s">
        <v>1234</v>
      </c>
      <c r="B570" s="110" t="s">
        <v>1235</v>
      </c>
    </row>
    <row r="571" spans="1:2" x14ac:dyDescent="0.4">
      <c r="A571" s="108" t="s">
        <v>1236</v>
      </c>
      <c r="B571" s="110" t="s">
        <v>1237</v>
      </c>
    </row>
    <row r="572" spans="1:2" x14ac:dyDescent="0.4">
      <c r="A572" s="108" t="s">
        <v>1238</v>
      </c>
      <c r="B572" s="110" t="s">
        <v>1239</v>
      </c>
    </row>
    <row r="573" spans="1:2" x14ac:dyDescent="0.4">
      <c r="A573" s="108" t="s">
        <v>1240</v>
      </c>
      <c r="B573" s="110" t="s">
        <v>1241</v>
      </c>
    </row>
    <row r="574" spans="1:2" x14ac:dyDescent="0.4">
      <c r="A574" s="108" t="s">
        <v>1242</v>
      </c>
      <c r="B574" s="110" t="s">
        <v>1243</v>
      </c>
    </row>
    <row r="575" spans="1:2" x14ac:dyDescent="0.4">
      <c r="A575" s="108" t="s">
        <v>1244</v>
      </c>
      <c r="B575" s="110" t="s">
        <v>1245</v>
      </c>
    </row>
    <row r="576" spans="1:2" x14ac:dyDescent="0.4">
      <c r="A576" s="108" t="s">
        <v>1246</v>
      </c>
      <c r="B576" s="110" t="s">
        <v>1247</v>
      </c>
    </row>
    <row r="577" spans="1:2" x14ac:dyDescent="0.4">
      <c r="A577" s="108" t="s">
        <v>1248</v>
      </c>
      <c r="B577" s="110" t="s">
        <v>1249</v>
      </c>
    </row>
    <row r="578" spans="1:2" x14ac:dyDescent="0.4">
      <c r="A578" s="108" t="s">
        <v>1250</v>
      </c>
      <c r="B578" s="110" t="s">
        <v>1251</v>
      </c>
    </row>
    <row r="579" spans="1:2" x14ac:dyDescent="0.4">
      <c r="A579" s="108" t="s">
        <v>1252</v>
      </c>
      <c r="B579" s="110" t="s">
        <v>1253</v>
      </c>
    </row>
    <row r="580" spans="1:2" x14ac:dyDescent="0.4">
      <c r="A580" s="108" t="s">
        <v>1254</v>
      </c>
      <c r="B580" s="110" t="s">
        <v>1255</v>
      </c>
    </row>
    <row r="581" spans="1:2" x14ac:dyDescent="0.4">
      <c r="A581" s="108" t="s">
        <v>1256</v>
      </c>
      <c r="B581" s="110" t="s">
        <v>1257</v>
      </c>
    </row>
    <row r="582" spans="1:2" x14ac:dyDescent="0.4">
      <c r="A582" s="108" t="s">
        <v>1258</v>
      </c>
      <c r="B582" s="110" t="s">
        <v>1259</v>
      </c>
    </row>
    <row r="583" spans="1:2" x14ac:dyDescent="0.4">
      <c r="A583" s="108" t="s">
        <v>1260</v>
      </c>
      <c r="B583" s="110" t="s">
        <v>1261</v>
      </c>
    </row>
    <row r="584" spans="1:2" x14ac:dyDescent="0.4">
      <c r="A584" s="108" t="s">
        <v>1262</v>
      </c>
      <c r="B584" s="110" t="s">
        <v>1263</v>
      </c>
    </row>
    <row r="585" spans="1:2" x14ac:dyDescent="0.4">
      <c r="A585" s="108" t="s">
        <v>1264</v>
      </c>
      <c r="B585" s="110" t="s">
        <v>1265</v>
      </c>
    </row>
    <row r="586" spans="1:2" x14ac:dyDescent="0.4">
      <c r="A586" s="108" t="s">
        <v>1266</v>
      </c>
      <c r="B586" s="110" t="s">
        <v>1267</v>
      </c>
    </row>
    <row r="587" spans="1:2" x14ac:dyDescent="0.4">
      <c r="A587" s="108" t="s">
        <v>1268</v>
      </c>
      <c r="B587" s="110" t="s">
        <v>1269</v>
      </c>
    </row>
    <row r="588" spans="1:2" x14ac:dyDescent="0.4">
      <c r="A588" s="108" t="s">
        <v>1270</v>
      </c>
      <c r="B588" s="110" t="s">
        <v>1271</v>
      </c>
    </row>
    <row r="589" spans="1:2" x14ac:dyDescent="0.4">
      <c r="A589" s="108" t="s">
        <v>1272</v>
      </c>
      <c r="B589" s="110" t="s">
        <v>1273</v>
      </c>
    </row>
    <row r="590" spans="1:2" x14ac:dyDescent="0.4">
      <c r="A590" s="108" t="s">
        <v>1274</v>
      </c>
      <c r="B590" s="110" t="s">
        <v>1275</v>
      </c>
    </row>
    <row r="591" spans="1:2" x14ac:dyDescent="0.4">
      <c r="A591" s="108" t="s">
        <v>1276</v>
      </c>
      <c r="B591" s="110" t="s">
        <v>1277</v>
      </c>
    </row>
    <row r="592" spans="1:2" x14ac:dyDescent="0.4">
      <c r="A592" s="108" t="s">
        <v>1278</v>
      </c>
      <c r="B592" s="110" t="s">
        <v>1279</v>
      </c>
    </row>
    <row r="593" spans="1:2" x14ac:dyDescent="0.4">
      <c r="A593" s="108" t="s">
        <v>1280</v>
      </c>
      <c r="B593" s="110" t="s">
        <v>1281</v>
      </c>
    </row>
    <row r="594" spans="1:2" x14ac:dyDescent="0.4">
      <c r="A594" s="108" t="s">
        <v>1282</v>
      </c>
      <c r="B594" s="110" t="s">
        <v>1283</v>
      </c>
    </row>
    <row r="595" spans="1:2" x14ac:dyDescent="0.4">
      <c r="A595" s="108" t="s">
        <v>1284</v>
      </c>
      <c r="B595" s="110" t="s">
        <v>1285</v>
      </c>
    </row>
    <row r="596" spans="1:2" x14ac:dyDescent="0.4">
      <c r="A596" s="108" t="s">
        <v>1286</v>
      </c>
      <c r="B596" s="110" t="s">
        <v>1287</v>
      </c>
    </row>
    <row r="597" spans="1:2" x14ac:dyDescent="0.4">
      <c r="A597" s="108" t="s">
        <v>1288</v>
      </c>
      <c r="B597" s="110" t="s">
        <v>1289</v>
      </c>
    </row>
    <row r="598" spans="1:2" x14ac:dyDescent="0.4">
      <c r="A598" s="108" t="s">
        <v>1290</v>
      </c>
      <c r="B598" s="110" t="s">
        <v>1291</v>
      </c>
    </row>
    <row r="599" spans="1:2" x14ac:dyDescent="0.4">
      <c r="A599" s="108" t="s">
        <v>1292</v>
      </c>
      <c r="B599" s="110" t="s">
        <v>1293</v>
      </c>
    </row>
    <row r="600" spans="1:2" x14ac:dyDescent="0.4">
      <c r="A600" s="108" t="s">
        <v>1294</v>
      </c>
      <c r="B600" s="110" t="s">
        <v>1295</v>
      </c>
    </row>
    <row r="601" spans="1:2" x14ac:dyDescent="0.4">
      <c r="A601" s="108" t="s">
        <v>1296</v>
      </c>
      <c r="B601" s="110" t="s">
        <v>1297</v>
      </c>
    </row>
    <row r="602" spans="1:2" x14ac:dyDescent="0.4">
      <c r="A602" s="108" t="s">
        <v>1298</v>
      </c>
      <c r="B602" s="110" t="s">
        <v>1299</v>
      </c>
    </row>
    <row r="603" spans="1:2" x14ac:dyDescent="0.4">
      <c r="A603" s="108" t="s">
        <v>1300</v>
      </c>
      <c r="B603" s="110" t="s">
        <v>1301</v>
      </c>
    </row>
    <row r="604" spans="1:2" x14ac:dyDescent="0.4">
      <c r="A604" s="108" t="s">
        <v>1302</v>
      </c>
      <c r="B604" s="110" t="s">
        <v>1303</v>
      </c>
    </row>
    <row r="605" spans="1:2" x14ac:dyDescent="0.4">
      <c r="A605" s="108" t="s">
        <v>1304</v>
      </c>
      <c r="B605" s="110" t="s">
        <v>1305</v>
      </c>
    </row>
    <row r="606" spans="1:2" x14ac:dyDescent="0.4">
      <c r="A606" s="108" t="s">
        <v>1306</v>
      </c>
      <c r="B606" s="110" t="s">
        <v>1307</v>
      </c>
    </row>
    <row r="607" spans="1:2" x14ac:dyDescent="0.4">
      <c r="A607" s="108" t="s">
        <v>1308</v>
      </c>
      <c r="B607" s="110" t="s">
        <v>1309</v>
      </c>
    </row>
    <row r="608" spans="1:2" x14ac:dyDescent="0.4">
      <c r="A608" s="108" t="s">
        <v>1310</v>
      </c>
      <c r="B608" s="110" t="s">
        <v>1311</v>
      </c>
    </row>
    <row r="609" spans="1:2" x14ac:dyDescent="0.4">
      <c r="A609" s="108" t="s">
        <v>1312</v>
      </c>
      <c r="B609" s="110" t="s">
        <v>1313</v>
      </c>
    </row>
    <row r="610" spans="1:2" x14ac:dyDescent="0.4">
      <c r="A610" s="108" t="s">
        <v>1314</v>
      </c>
      <c r="B610" s="110" t="s">
        <v>1315</v>
      </c>
    </row>
    <row r="611" spans="1:2" x14ac:dyDescent="0.4">
      <c r="A611" s="108" t="s">
        <v>1316</v>
      </c>
      <c r="B611" s="110" t="s">
        <v>1317</v>
      </c>
    </row>
    <row r="612" spans="1:2" x14ac:dyDescent="0.4">
      <c r="A612" s="108" t="s">
        <v>1318</v>
      </c>
      <c r="B612" s="110" t="s">
        <v>1319</v>
      </c>
    </row>
    <row r="613" spans="1:2" x14ac:dyDescent="0.4">
      <c r="A613" s="108" t="s">
        <v>1320</v>
      </c>
      <c r="B613" s="110" t="s">
        <v>1321</v>
      </c>
    </row>
    <row r="614" spans="1:2" x14ac:dyDescent="0.4">
      <c r="A614" s="108" t="s">
        <v>1322</v>
      </c>
      <c r="B614" s="110" t="s">
        <v>1323</v>
      </c>
    </row>
    <row r="615" spans="1:2" x14ac:dyDescent="0.4">
      <c r="A615" s="108" t="s">
        <v>1324</v>
      </c>
      <c r="B615" s="110" t="s">
        <v>1325</v>
      </c>
    </row>
    <row r="616" spans="1:2" x14ac:dyDescent="0.4">
      <c r="A616" s="108" t="s">
        <v>1326</v>
      </c>
      <c r="B616" s="110" t="s">
        <v>1327</v>
      </c>
    </row>
    <row r="617" spans="1:2" x14ac:dyDescent="0.4">
      <c r="A617" s="108" t="s">
        <v>1328</v>
      </c>
      <c r="B617" s="110" t="s">
        <v>1329</v>
      </c>
    </row>
    <row r="618" spans="1:2" x14ac:dyDescent="0.4">
      <c r="A618" s="108" t="s">
        <v>1330</v>
      </c>
      <c r="B618" s="110" t="s">
        <v>1331</v>
      </c>
    </row>
    <row r="619" spans="1:2" x14ac:dyDescent="0.4">
      <c r="A619" s="108" t="s">
        <v>1332</v>
      </c>
      <c r="B619" s="110" t="s">
        <v>1333</v>
      </c>
    </row>
    <row r="620" spans="1:2" x14ac:dyDescent="0.4">
      <c r="A620" s="108" t="s">
        <v>1334</v>
      </c>
      <c r="B620" s="110" t="s">
        <v>1335</v>
      </c>
    </row>
    <row r="621" spans="1:2" x14ac:dyDescent="0.4">
      <c r="A621" s="108" t="s">
        <v>1336</v>
      </c>
      <c r="B621" s="110" t="s">
        <v>1337</v>
      </c>
    </row>
    <row r="622" spans="1:2" x14ac:dyDescent="0.4">
      <c r="A622" s="108" t="s">
        <v>1338</v>
      </c>
      <c r="B622" s="110" t="s">
        <v>1339</v>
      </c>
    </row>
    <row r="623" spans="1:2" x14ac:dyDescent="0.4">
      <c r="A623" s="108" t="s">
        <v>1340</v>
      </c>
      <c r="B623" s="110" t="s">
        <v>1341</v>
      </c>
    </row>
    <row r="624" spans="1:2" x14ac:dyDescent="0.4">
      <c r="A624" s="108" t="s">
        <v>1342</v>
      </c>
      <c r="B624" s="110" t="s">
        <v>1343</v>
      </c>
    </row>
    <row r="625" spans="1:2" x14ac:dyDescent="0.4">
      <c r="A625" s="108" t="s">
        <v>1344</v>
      </c>
      <c r="B625" s="110" t="s">
        <v>1345</v>
      </c>
    </row>
    <row r="626" spans="1:2" x14ac:dyDescent="0.4">
      <c r="A626" s="108" t="s">
        <v>1346</v>
      </c>
      <c r="B626" s="110" t="s">
        <v>1347</v>
      </c>
    </row>
    <row r="627" spans="1:2" x14ac:dyDescent="0.4">
      <c r="A627" s="108" t="s">
        <v>1348</v>
      </c>
      <c r="B627" s="110" t="s">
        <v>1349</v>
      </c>
    </row>
    <row r="628" spans="1:2" x14ac:dyDescent="0.4">
      <c r="A628" s="108" t="s">
        <v>1350</v>
      </c>
      <c r="B628" s="110" t="s">
        <v>1351</v>
      </c>
    </row>
    <row r="629" spans="1:2" x14ac:dyDescent="0.4">
      <c r="A629" s="108" t="s">
        <v>1352</v>
      </c>
      <c r="B629" s="110" t="s">
        <v>1353</v>
      </c>
    </row>
    <row r="630" spans="1:2" x14ac:dyDescent="0.4">
      <c r="A630" s="108" t="s">
        <v>1354</v>
      </c>
      <c r="B630" s="110" t="s">
        <v>1355</v>
      </c>
    </row>
    <row r="631" spans="1:2" x14ac:dyDescent="0.4">
      <c r="A631" s="108" t="s">
        <v>1356</v>
      </c>
      <c r="B631" s="110" t="s">
        <v>1357</v>
      </c>
    </row>
    <row r="632" spans="1:2" x14ac:dyDescent="0.4">
      <c r="A632" s="108" t="s">
        <v>1358</v>
      </c>
      <c r="B632" s="110" t="s">
        <v>1359</v>
      </c>
    </row>
    <row r="633" spans="1:2" x14ac:dyDescent="0.4">
      <c r="A633" s="108" t="s">
        <v>1360</v>
      </c>
      <c r="B633" s="110" t="s">
        <v>1361</v>
      </c>
    </row>
    <row r="634" spans="1:2" x14ac:dyDescent="0.4">
      <c r="A634" s="108" t="s">
        <v>1362</v>
      </c>
      <c r="B634" s="110" t="s">
        <v>1363</v>
      </c>
    </row>
    <row r="635" spans="1:2" x14ac:dyDescent="0.4">
      <c r="A635" s="108" t="s">
        <v>1364</v>
      </c>
      <c r="B635" s="110" t="s">
        <v>1365</v>
      </c>
    </row>
    <row r="636" spans="1:2" x14ac:dyDescent="0.4">
      <c r="A636" s="108" t="s">
        <v>1366</v>
      </c>
      <c r="B636" s="110" t="s">
        <v>1367</v>
      </c>
    </row>
    <row r="637" spans="1:2" x14ac:dyDescent="0.4">
      <c r="A637" s="108" t="s">
        <v>1368</v>
      </c>
      <c r="B637" s="110" t="s">
        <v>1369</v>
      </c>
    </row>
    <row r="638" spans="1:2" x14ac:dyDescent="0.4">
      <c r="A638" s="108" t="s">
        <v>1370</v>
      </c>
      <c r="B638" s="110" t="s">
        <v>1371</v>
      </c>
    </row>
    <row r="639" spans="1:2" x14ac:dyDescent="0.4">
      <c r="A639" s="108" t="s">
        <v>1372</v>
      </c>
      <c r="B639" s="110" t="s">
        <v>1373</v>
      </c>
    </row>
    <row r="640" spans="1:2" x14ac:dyDescent="0.4">
      <c r="A640" s="108" t="s">
        <v>1374</v>
      </c>
      <c r="B640" s="110" t="s">
        <v>1375</v>
      </c>
    </row>
    <row r="641" spans="1:2" x14ac:dyDescent="0.4">
      <c r="A641" s="108" t="s">
        <v>1376</v>
      </c>
      <c r="B641" s="110" t="s">
        <v>1377</v>
      </c>
    </row>
    <row r="642" spans="1:2" x14ac:dyDescent="0.4">
      <c r="A642" s="108" t="s">
        <v>1378</v>
      </c>
      <c r="B642" s="110" t="s">
        <v>1379</v>
      </c>
    </row>
    <row r="643" spans="1:2" x14ac:dyDescent="0.4">
      <c r="A643" s="108" t="s">
        <v>1380</v>
      </c>
      <c r="B643" s="110" t="s">
        <v>1381</v>
      </c>
    </row>
    <row r="644" spans="1:2" x14ac:dyDescent="0.4">
      <c r="A644" s="108" t="s">
        <v>1382</v>
      </c>
      <c r="B644" s="110" t="s">
        <v>1383</v>
      </c>
    </row>
    <row r="645" spans="1:2" x14ac:dyDescent="0.4">
      <c r="A645" s="108" t="s">
        <v>1384</v>
      </c>
      <c r="B645" s="110" t="s">
        <v>1385</v>
      </c>
    </row>
    <row r="646" spans="1:2" x14ac:dyDescent="0.4">
      <c r="A646" s="108" t="s">
        <v>1386</v>
      </c>
      <c r="B646" s="110" t="s">
        <v>1387</v>
      </c>
    </row>
    <row r="647" spans="1:2" x14ac:dyDescent="0.4">
      <c r="A647" s="108" t="s">
        <v>1388</v>
      </c>
      <c r="B647" s="110" t="s">
        <v>1389</v>
      </c>
    </row>
    <row r="648" spans="1:2" x14ac:dyDescent="0.4">
      <c r="A648" s="108" t="s">
        <v>1390</v>
      </c>
      <c r="B648" s="110" t="s">
        <v>1391</v>
      </c>
    </row>
    <row r="649" spans="1:2" x14ac:dyDescent="0.4">
      <c r="A649" s="108" t="s">
        <v>1392</v>
      </c>
      <c r="B649" s="110" t="s">
        <v>1393</v>
      </c>
    </row>
    <row r="650" spans="1:2" x14ac:dyDescent="0.4">
      <c r="A650" s="108" t="s">
        <v>1394</v>
      </c>
      <c r="B650" s="110" t="s">
        <v>1395</v>
      </c>
    </row>
    <row r="651" spans="1:2" x14ac:dyDescent="0.4">
      <c r="A651" s="108" t="s">
        <v>1396</v>
      </c>
      <c r="B651" s="110" t="s">
        <v>1397</v>
      </c>
    </row>
    <row r="652" spans="1:2" x14ac:dyDescent="0.4">
      <c r="A652" s="108" t="s">
        <v>1398</v>
      </c>
      <c r="B652" s="110" t="s">
        <v>1399</v>
      </c>
    </row>
    <row r="653" spans="1:2" x14ac:dyDescent="0.4">
      <c r="A653" s="108" t="s">
        <v>1400</v>
      </c>
      <c r="B653" s="110" t="s">
        <v>1401</v>
      </c>
    </row>
    <row r="654" spans="1:2" x14ac:dyDescent="0.4">
      <c r="A654" s="108" t="s">
        <v>1402</v>
      </c>
      <c r="B654" s="110" t="s">
        <v>1403</v>
      </c>
    </row>
    <row r="655" spans="1:2" x14ac:dyDescent="0.4">
      <c r="A655" s="108" t="s">
        <v>1404</v>
      </c>
      <c r="B655" s="110" t="s">
        <v>1405</v>
      </c>
    </row>
    <row r="656" spans="1:2" x14ac:dyDescent="0.4">
      <c r="A656" s="108" t="s">
        <v>1406</v>
      </c>
      <c r="B656" s="110" t="s">
        <v>1407</v>
      </c>
    </row>
    <row r="657" spans="1:2" x14ac:dyDescent="0.4">
      <c r="A657" s="108" t="s">
        <v>1408</v>
      </c>
      <c r="B657" s="110" t="s">
        <v>1409</v>
      </c>
    </row>
    <row r="658" spans="1:2" x14ac:dyDescent="0.4">
      <c r="A658" s="108" t="s">
        <v>1410</v>
      </c>
      <c r="B658" s="110" t="s">
        <v>1411</v>
      </c>
    </row>
    <row r="659" spans="1:2" x14ac:dyDescent="0.4">
      <c r="A659" s="108" t="s">
        <v>1412</v>
      </c>
      <c r="B659" s="110" t="s">
        <v>1413</v>
      </c>
    </row>
    <row r="660" spans="1:2" x14ac:dyDescent="0.4">
      <c r="A660" s="108" t="s">
        <v>1414</v>
      </c>
      <c r="B660" s="110" t="s">
        <v>1415</v>
      </c>
    </row>
    <row r="661" spans="1:2" x14ac:dyDescent="0.4">
      <c r="A661" s="108" t="s">
        <v>1416</v>
      </c>
      <c r="B661" s="110" t="s">
        <v>1417</v>
      </c>
    </row>
    <row r="662" spans="1:2" x14ac:dyDescent="0.4">
      <c r="A662" s="108" t="s">
        <v>1418</v>
      </c>
      <c r="B662" s="110" t="s">
        <v>1419</v>
      </c>
    </row>
    <row r="663" spans="1:2" x14ac:dyDescent="0.4">
      <c r="A663" s="108" t="s">
        <v>1420</v>
      </c>
      <c r="B663" s="110" t="s">
        <v>1421</v>
      </c>
    </row>
    <row r="664" spans="1:2" x14ac:dyDescent="0.4">
      <c r="A664" s="108" t="s">
        <v>1422</v>
      </c>
      <c r="B664" s="110" t="s">
        <v>1423</v>
      </c>
    </row>
    <row r="665" spans="1:2" x14ac:dyDescent="0.4">
      <c r="A665" s="108" t="s">
        <v>1424</v>
      </c>
      <c r="B665" s="110" t="s">
        <v>1425</v>
      </c>
    </row>
    <row r="666" spans="1:2" x14ac:dyDescent="0.4">
      <c r="A666" s="108" t="s">
        <v>1426</v>
      </c>
      <c r="B666" s="110" t="s">
        <v>1427</v>
      </c>
    </row>
    <row r="667" spans="1:2" x14ac:dyDescent="0.4">
      <c r="A667" s="108" t="s">
        <v>1428</v>
      </c>
      <c r="B667" s="110" t="s">
        <v>1429</v>
      </c>
    </row>
    <row r="668" spans="1:2" x14ac:dyDescent="0.4">
      <c r="A668" s="108" t="s">
        <v>1430</v>
      </c>
      <c r="B668" s="110" t="s">
        <v>1431</v>
      </c>
    </row>
    <row r="669" spans="1:2" x14ac:dyDescent="0.4">
      <c r="A669" s="108" t="s">
        <v>1432</v>
      </c>
      <c r="B669" s="110" t="s">
        <v>1433</v>
      </c>
    </row>
    <row r="670" spans="1:2" x14ac:dyDescent="0.4">
      <c r="A670" s="108" t="s">
        <v>1434</v>
      </c>
      <c r="B670" s="110" t="s">
        <v>1435</v>
      </c>
    </row>
    <row r="671" spans="1:2" x14ac:dyDescent="0.4">
      <c r="A671" s="108" t="s">
        <v>1436</v>
      </c>
      <c r="B671" s="110" t="s">
        <v>1437</v>
      </c>
    </row>
    <row r="672" spans="1:2" x14ac:dyDescent="0.4">
      <c r="A672" s="108" t="s">
        <v>1438</v>
      </c>
      <c r="B672" s="110" t="s">
        <v>1439</v>
      </c>
    </row>
    <row r="673" spans="1:2" x14ac:dyDescent="0.4">
      <c r="A673" s="108" t="s">
        <v>1440</v>
      </c>
      <c r="B673" s="110" t="s">
        <v>1441</v>
      </c>
    </row>
    <row r="674" spans="1:2" x14ac:dyDescent="0.4">
      <c r="A674" s="108" t="s">
        <v>1442</v>
      </c>
      <c r="B674" s="110" t="s">
        <v>1443</v>
      </c>
    </row>
    <row r="675" spans="1:2" x14ac:dyDescent="0.4">
      <c r="A675" s="108" t="s">
        <v>1444</v>
      </c>
      <c r="B675" s="110" t="s">
        <v>1445</v>
      </c>
    </row>
    <row r="676" spans="1:2" x14ac:dyDescent="0.4">
      <c r="A676" s="108" t="s">
        <v>1446</v>
      </c>
      <c r="B676" s="110" t="s">
        <v>1447</v>
      </c>
    </row>
    <row r="677" spans="1:2" x14ac:dyDescent="0.4">
      <c r="A677" s="108" t="s">
        <v>1448</v>
      </c>
      <c r="B677" s="110" t="s">
        <v>1449</v>
      </c>
    </row>
    <row r="678" spans="1:2" x14ac:dyDescent="0.4">
      <c r="A678" s="108" t="s">
        <v>1450</v>
      </c>
      <c r="B678" s="110" t="s">
        <v>1451</v>
      </c>
    </row>
    <row r="679" spans="1:2" x14ac:dyDescent="0.4">
      <c r="A679" s="108" t="s">
        <v>1452</v>
      </c>
      <c r="B679" s="110" t="s">
        <v>1453</v>
      </c>
    </row>
    <row r="680" spans="1:2" x14ac:dyDescent="0.4">
      <c r="A680" s="108" t="s">
        <v>1454</v>
      </c>
      <c r="B680" s="110" t="s">
        <v>1455</v>
      </c>
    </row>
    <row r="681" spans="1:2" x14ac:dyDescent="0.4">
      <c r="A681" s="108" t="s">
        <v>1456</v>
      </c>
      <c r="B681" s="110" t="s">
        <v>1457</v>
      </c>
    </row>
    <row r="682" spans="1:2" x14ac:dyDescent="0.4">
      <c r="A682" s="108" t="s">
        <v>1458</v>
      </c>
      <c r="B682" s="110" t="s">
        <v>1459</v>
      </c>
    </row>
    <row r="683" spans="1:2" x14ac:dyDescent="0.4">
      <c r="A683" s="108" t="s">
        <v>1460</v>
      </c>
      <c r="B683" s="110" t="s">
        <v>1461</v>
      </c>
    </row>
    <row r="684" spans="1:2" x14ac:dyDescent="0.4">
      <c r="A684" s="108" t="s">
        <v>1462</v>
      </c>
      <c r="B684" s="110" t="s">
        <v>1463</v>
      </c>
    </row>
    <row r="685" spans="1:2" x14ac:dyDescent="0.4">
      <c r="A685" s="108" t="s">
        <v>1464</v>
      </c>
      <c r="B685" s="110" t="s">
        <v>1465</v>
      </c>
    </row>
    <row r="686" spans="1:2" x14ac:dyDescent="0.4">
      <c r="A686" s="108" t="s">
        <v>1466</v>
      </c>
      <c r="B686" s="110" t="s">
        <v>1467</v>
      </c>
    </row>
    <row r="687" spans="1:2" x14ac:dyDescent="0.4">
      <c r="A687" s="108" t="s">
        <v>1468</v>
      </c>
      <c r="B687" s="110" t="s">
        <v>1469</v>
      </c>
    </row>
    <row r="688" spans="1:2" x14ac:dyDescent="0.4">
      <c r="A688" s="108" t="s">
        <v>1470</v>
      </c>
      <c r="B688" s="110" t="s">
        <v>1471</v>
      </c>
    </row>
    <row r="689" spans="1:2" x14ac:dyDescent="0.4">
      <c r="A689" s="108" t="s">
        <v>1472</v>
      </c>
      <c r="B689" s="110" t="s">
        <v>1473</v>
      </c>
    </row>
    <row r="690" spans="1:2" x14ac:dyDescent="0.4">
      <c r="A690" s="108" t="s">
        <v>1474</v>
      </c>
      <c r="B690" s="110" t="s">
        <v>1475</v>
      </c>
    </row>
    <row r="691" spans="1:2" x14ac:dyDescent="0.4">
      <c r="A691" s="108" t="s">
        <v>1476</v>
      </c>
      <c r="B691" s="110" t="s">
        <v>1477</v>
      </c>
    </row>
    <row r="692" spans="1:2" x14ac:dyDescent="0.4">
      <c r="A692" s="108" t="s">
        <v>1478</v>
      </c>
      <c r="B692" s="110" t="s">
        <v>1479</v>
      </c>
    </row>
    <row r="693" spans="1:2" x14ac:dyDescent="0.4">
      <c r="A693" s="108" t="s">
        <v>1480</v>
      </c>
      <c r="B693" s="110" t="s">
        <v>1481</v>
      </c>
    </row>
    <row r="694" spans="1:2" x14ac:dyDescent="0.4">
      <c r="A694" s="108" t="s">
        <v>1482</v>
      </c>
      <c r="B694" s="110" t="s">
        <v>1483</v>
      </c>
    </row>
    <row r="695" spans="1:2" x14ac:dyDescent="0.4">
      <c r="A695" s="108" t="s">
        <v>1484</v>
      </c>
      <c r="B695" s="110" t="s">
        <v>1485</v>
      </c>
    </row>
    <row r="696" spans="1:2" x14ac:dyDescent="0.4">
      <c r="A696" s="108" t="s">
        <v>1486</v>
      </c>
      <c r="B696" s="110" t="s">
        <v>1487</v>
      </c>
    </row>
    <row r="697" spans="1:2" x14ac:dyDescent="0.4">
      <c r="A697" s="108" t="s">
        <v>1488</v>
      </c>
      <c r="B697" s="110" t="s">
        <v>1489</v>
      </c>
    </row>
    <row r="698" spans="1:2" x14ac:dyDescent="0.4">
      <c r="A698" s="108" t="s">
        <v>1490</v>
      </c>
      <c r="B698" s="110" t="s">
        <v>1491</v>
      </c>
    </row>
    <row r="699" spans="1:2" x14ac:dyDescent="0.4">
      <c r="A699" s="108" t="s">
        <v>1492</v>
      </c>
      <c r="B699" s="110" t="s">
        <v>1493</v>
      </c>
    </row>
    <row r="700" spans="1:2" x14ac:dyDescent="0.4">
      <c r="A700" s="108" t="s">
        <v>1494</v>
      </c>
      <c r="B700" s="110" t="s">
        <v>1495</v>
      </c>
    </row>
    <row r="701" spans="1:2" x14ac:dyDescent="0.4">
      <c r="A701" s="108" t="s">
        <v>1496</v>
      </c>
      <c r="B701" s="110" t="s">
        <v>1497</v>
      </c>
    </row>
    <row r="702" spans="1:2" x14ac:dyDescent="0.4">
      <c r="A702" s="108" t="s">
        <v>1498</v>
      </c>
      <c r="B702" s="110" t="s">
        <v>1499</v>
      </c>
    </row>
    <row r="703" spans="1:2" x14ac:dyDescent="0.4">
      <c r="A703" s="108" t="s">
        <v>1500</v>
      </c>
      <c r="B703" s="110" t="s">
        <v>1501</v>
      </c>
    </row>
    <row r="704" spans="1:2" x14ac:dyDescent="0.4">
      <c r="A704" s="108" t="s">
        <v>1502</v>
      </c>
      <c r="B704" s="110" t="s">
        <v>1503</v>
      </c>
    </row>
    <row r="705" spans="1:2" x14ac:dyDescent="0.4">
      <c r="A705" s="108" t="s">
        <v>1504</v>
      </c>
      <c r="B705" s="110" t="s">
        <v>1505</v>
      </c>
    </row>
    <row r="706" spans="1:2" x14ac:dyDescent="0.4">
      <c r="A706" s="108" t="s">
        <v>1506</v>
      </c>
      <c r="B706" s="110" t="s">
        <v>1507</v>
      </c>
    </row>
    <row r="707" spans="1:2" x14ac:dyDescent="0.4">
      <c r="A707" s="108" t="s">
        <v>1508</v>
      </c>
      <c r="B707" s="110" t="s">
        <v>1509</v>
      </c>
    </row>
    <row r="708" spans="1:2" x14ac:dyDescent="0.4">
      <c r="A708" s="108" t="s">
        <v>1510</v>
      </c>
      <c r="B708" s="110" t="s">
        <v>1511</v>
      </c>
    </row>
    <row r="709" spans="1:2" x14ac:dyDescent="0.4">
      <c r="A709" s="108" t="s">
        <v>1512</v>
      </c>
      <c r="B709" s="110" t="s">
        <v>1513</v>
      </c>
    </row>
    <row r="710" spans="1:2" x14ac:dyDescent="0.4">
      <c r="A710" s="108" t="s">
        <v>1514</v>
      </c>
      <c r="B710" s="110" t="s">
        <v>1515</v>
      </c>
    </row>
    <row r="711" spans="1:2" x14ac:dyDescent="0.4">
      <c r="A711" s="108" t="s">
        <v>1516</v>
      </c>
      <c r="B711" s="110" t="s">
        <v>1517</v>
      </c>
    </row>
    <row r="712" spans="1:2" x14ac:dyDescent="0.4">
      <c r="A712" s="108" t="s">
        <v>1518</v>
      </c>
      <c r="B712" s="110" t="s">
        <v>1519</v>
      </c>
    </row>
    <row r="713" spans="1:2" x14ac:dyDescent="0.4">
      <c r="A713" s="108" t="s">
        <v>1520</v>
      </c>
      <c r="B713" s="110" t="s">
        <v>1521</v>
      </c>
    </row>
    <row r="714" spans="1:2" x14ac:dyDescent="0.4">
      <c r="A714" s="108" t="s">
        <v>1522</v>
      </c>
      <c r="B714" s="110" t="s">
        <v>1523</v>
      </c>
    </row>
    <row r="715" spans="1:2" x14ac:dyDescent="0.4">
      <c r="A715" s="108" t="s">
        <v>1524</v>
      </c>
      <c r="B715" s="110" t="s">
        <v>1525</v>
      </c>
    </row>
    <row r="716" spans="1:2" x14ac:dyDescent="0.4">
      <c r="A716" s="108" t="s">
        <v>1526</v>
      </c>
      <c r="B716" s="110" t="s">
        <v>1527</v>
      </c>
    </row>
    <row r="717" spans="1:2" x14ac:dyDescent="0.4">
      <c r="A717" s="108" t="s">
        <v>1528</v>
      </c>
      <c r="B717" s="110" t="s">
        <v>1529</v>
      </c>
    </row>
    <row r="718" spans="1:2" x14ac:dyDescent="0.4">
      <c r="A718" s="108" t="s">
        <v>1530</v>
      </c>
      <c r="B718" s="110" t="s">
        <v>1531</v>
      </c>
    </row>
    <row r="719" spans="1:2" x14ac:dyDescent="0.4">
      <c r="A719" s="108" t="s">
        <v>1532</v>
      </c>
      <c r="B719" s="110" t="s">
        <v>1533</v>
      </c>
    </row>
    <row r="720" spans="1:2" x14ac:dyDescent="0.4">
      <c r="A720" s="108" t="s">
        <v>1534</v>
      </c>
      <c r="B720" s="110" t="s">
        <v>1535</v>
      </c>
    </row>
    <row r="721" spans="1:2" x14ac:dyDescent="0.4">
      <c r="A721" s="108" t="s">
        <v>1536</v>
      </c>
      <c r="B721" s="110" t="s">
        <v>1537</v>
      </c>
    </row>
    <row r="722" spans="1:2" x14ac:dyDescent="0.4">
      <c r="A722" s="108" t="s">
        <v>1538</v>
      </c>
      <c r="B722" s="110" t="s">
        <v>1539</v>
      </c>
    </row>
    <row r="723" spans="1:2" x14ac:dyDescent="0.4">
      <c r="A723" s="108" t="s">
        <v>1540</v>
      </c>
      <c r="B723" s="110" t="s">
        <v>1541</v>
      </c>
    </row>
    <row r="724" spans="1:2" x14ac:dyDescent="0.4">
      <c r="A724" s="108" t="s">
        <v>1542</v>
      </c>
      <c r="B724" s="110" t="s">
        <v>1543</v>
      </c>
    </row>
    <row r="725" spans="1:2" x14ac:dyDescent="0.4">
      <c r="A725" s="108" t="s">
        <v>1544</v>
      </c>
      <c r="B725" s="110" t="s">
        <v>1545</v>
      </c>
    </row>
    <row r="726" spans="1:2" x14ac:dyDescent="0.4">
      <c r="A726" s="108" t="s">
        <v>1546</v>
      </c>
      <c r="B726" s="110" t="s">
        <v>1547</v>
      </c>
    </row>
    <row r="727" spans="1:2" x14ac:dyDescent="0.4">
      <c r="A727" s="108" t="s">
        <v>1548</v>
      </c>
      <c r="B727" s="110" t="s">
        <v>1549</v>
      </c>
    </row>
    <row r="728" spans="1:2" x14ac:dyDescent="0.4">
      <c r="A728" s="108" t="s">
        <v>1550</v>
      </c>
      <c r="B728" s="110" t="s">
        <v>1551</v>
      </c>
    </row>
    <row r="729" spans="1:2" x14ac:dyDescent="0.4">
      <c r="A729" s="108" t="s">
        <v>1552</v>
      </c>
      <c r="B729" s="110" t="s">
        <v>1553</v>
      </c>
    </row>
    <row r="730" spans="1:2" x14ac:dyDescent="0.4">
      <c r="A730" s="108" t="s">
        <v>1554</v>
      </c>
      <c r="B730" s="110" t="s">
        <v>1555</v>
      </c>
    </row>
    <row r="731" spans="1:2" x14ac:dyDescent="0.4">
      <c r="A731" s="108" t="s">
        <v>1556</v>
      </c>
      <c r="B731" s="110" t="s">
        <v>1557</v>
      </c>
    </row>
    <row r="732" spans="1:2" x14ac:dyDescent="0.4">
      <c r="A732" s="108" t="s">
        <v>1558</v>
      </c>
      <c r="B732" s="110" t="s">
        <v>1559</v>
      </c>
    </row>
    <row r="733" spans="1:2" x14ac:dyDescent="0.4">
      <c r="A733" s="108" t="s">
        <v>1560</v>
      </c>
      <c r="B733" s="110" t="s">
        <v>1561</v>
      </c>
    </row>
    <row r="734" spans="1:2" x14ac:dyDescent="0.4">
      <c r="A734" s="108" t="s">
        <v>1562</v>
      </c>
      <c r="B734" s="110" t="s">
        <v>1563</v>
      </c>
    </row>
    <row r="735" spans="1:2" x14ac:dyDescent="0.4">
      <c r="A735" s="108" t="s">
        <v>1564</v>
      </c>
      <c r="B735" s="110" t="s">
        <v>1565</v>
      </c>
    </row>
    <row r="736" spans="1:2" x14ac:dyDescent="0.4">
      <c r="A736" s="108" t="s">
        <v>1566</v>
      </c>
      <c r="B736" s="110" t="s">
        <v>1567</v>
      </c>
    </row>
    <row r="737" spans="1:2" x14ac:dyDescent="0.4">
      <c r="A737" s="108" t="s">
        <v>1568</v>
      </c>
      <c r="B737" s="110" t="s">
        <v>1569</v>
      </c>
    </row>
    <row r="738" spans="1:2" x14ac:dyDescent="0.4">
      <c r="A738" s="108" t="s">
        <v>1570</v>
      </c>
      <c r="B738" s="110" t="s">
        <v>1571</v>
      </c>
    </row>
    <row r="739" spans="1:2" x14ac:dyDescent="0.4">
      <c r="A739" s="108" t="s">
        <v>1572</v>
      </c>
      <c r="B739" s="110" t="s">
        <v>1573</v>
      </c>
    </row>
    <row r="740" spans="1:2" x14ac:dyDescent="0.4">
      <c r="A740" s="108" t="s">
        <v>1574</v>
      </c>
      <c r="B740" s="110" t="s">
        <v>1575</v>
      </c>
    </row>
    <row r="741" spans="1:2" x14ac:dyDescent="0.4">
      <c r="A741" s="108" t="s">
        <v>1576</v>
      </c>
      <c r="B741" s="110" t="s">
        <v>1577</v>
      </c>
    </row>
    <row r="742" spans="1:2" x14ac:dyDescent="0.4">
      <c r="A742" s="108" t="s">
        <v>1578</v>
      </c>
      <c r="B742" s="110" t="s">
        <v>1579</v>
      </c>
    </row>
    <row r="743" spans="1:2" x14ac:dyDescent="0.4">
      <c r="A743" s="108" t="s">
        <v>1580</v>
      </c>
      <c r="B743" s="110" t="s">
        <v>1581</v>
      </c>
    </row>
    <row r="744" spans="1:2" x14ac:dyDescent="0.4">
      <c r="A744" s="108" t="s">
        <v>1582</v>
      </c>
      <c r="B744" s="110" t="s">
        <v>1583</v>
      </c>
    </row>
    <row r="745" spans="1:2" x14ac:dyDescent="0.4">
      <c r="A745" s="108" t="s">
        <v>1584</v>
      </c>
      <c r="B745" s="110" t="s">
        <v>1585</v>
      </c>
    </row>
    <row r="746" spans="1:2" x14ac:dyDescent="0.4">
      <c r="A746" s="108" t="s">
        <v>1586</v>
      </c>
      <c r="B746" s="110" t="s">
        <v>1587</v>
      </c>
    </row>
    <row r="747" spans="1:2" x14ac:dyDescent="0.4">
      <c r="A747" s="108" t="s">
        <v>1588</v>
      </c>
      <c r="B747" s="110" t="s">
        <v>1589</v>
      </c>
    </row>
    <row r="748" spans="1:2" x14ac:dyDescent="0.4">
      <c r="A748" s="108" t="s">
        <v>1590</v>
      </c>
      <c r="B748" s="110" t="s">
        <v>1591</v>
      </c>
    </row>
    <row r="749" spans="1:2" x14ac:dyDescent="0.4">
      <c r="A749" s="108" t="s">
        <v>1592</v>
      </c>
      <c r="B749" s="110" t="s">
        <v>1593</v>
      </c>
    </row>
    <row r="750" spans="1:2" x14ac:dyDescent="0.4">
      <c r="A750" s="108" t="s">
        <v>1594</v>
      </c>
      <c r="B750" s="110" t="s">
        <v>1595</v>
      </c>
    </row>
    <row r="751" spans="1:2" x14ac:dyDescent="0.4">
      <c r="A751" s="108" t="s">
        <v>1596</v>
      </c>
      <c r="B751" s="110" t="s">
        <v>1597</v>
      </c>
    </row>
    <row r="752" spans="1:2" x14ac:dyDescent="0.4">
      <c r="A752" s="108" t="s">
        <v>1598</v>
      </c>
      <c r="B752" s="110" t="s">
        <v>1599</v>
      </c>
    </row>
    <row r="753" spans="1:2" x14ac:dyDescent="0.4">
      <c r="A753" s="108" t="s">
        <v>1600</v>
      </c>
      <c r="B753" s="110" t="s">
        <v>1601</v>
      </c>
    </row>
    <row r="754" spans="1:2" x14ac:dyDescent="0.4">
      <c r="A754" s="108" t="s">
        <v>1602</v>
      </c>
      <c r="B754" s="110" t="s">
        <v>1603</v>
      </c>
    </row>
    <row r="755" spans="1:2" x14ac:dyDescent="0.4">
      <c r="A755" s="108" t="s">
        <v>1604</v>
      </c>
      <c r="B755" s="110" t="s">
        <v>1605</v>
      </c>
    </row>
    <row r="756" spans="1:2" x14ac:dyDescent="0.4">
      <c r="A756" s="108" t="s">
        <v>1606</v>
      </c>
      <c r="B756" s="110" t="s">
        <v>1607</v>
      </c>
    </row>
    <row r="757" spans="1:2" x14ac:dyDescent="0.4">
      <c r="A757" s="108" t="s">
        <v>1608</v>
      </c>
      <c r="B757" s="110" t="s">
        <v>1609</v>
      </c>
    </row>
    <row r="758" spans="1:2" x14ac:dyDescent="0.4">
      <c r="A758" s="108" t="s">
        <v>1610</v>
      </c>
      <c r="B758" s="110" t="s">
        <v>1611</v>
      </c>
    </row>
    <row r="759" spans="1:2" x14ac:dyDescent="0.4">
      <c r="A759" s="108" t="s">
        <v>1612</v>
      </c>
      <c r="B759" s="110" t="s">
        <v>1613</v>
      </c>
    </row>
    <row r="760" spans="1:2" x14ac:dyDescent="0.4">
      <c r="A760" s="108" t="s">
        <v>1614</v>
      </c>
      <c r="B760" s="110" t="s">
        <v>1615</v>
      </c>
    </row>
    <row r="761" spans="1:2" x14ac:dyDescent="0.4">
      <c r="A761" s="108" t="s">
        <v>1616</v>
      </c>
      <c r="B761" s="110" t="s">
        <v>1617</v>
      </c>
    </row>
    <row r="762" spans="1:2" x14ac:dyDescent="0.4">
      <c r="A762" s="108" t="s">
        <v>1618</v>
      </c>
      <c r="B762" s="110" t="s">
        <v>1619</v>
      </c>
    </row>
    <row r="763" spans="1:2" x14ac:dyDescent="0.4">
      <c r="A763" s="108" t="s">
        <v>1620</v>
      </c>
      <c r="B763" s="110" t="s">
        <v>1621</v>
      </c>
    </row>
    <row r="764" spans="1:2" x14ac:dyDescent="0.4">
      <c r="A764" s="108" t="s">
        <v>1622</v>
      </c>
      <c r="B764" s="110" t="s">
        <v>1623</v>
      </c>
    </row>
    <row r="765" spans="1:2" x14ac:dyDescent="0.4">
      <c r="A765" s="108" t="s">
        <v>1624</v>
      </c>
      <c r="B765" s="110" t="s">
        <v>1625</v>
      </c>
    </row>
    <row r="766" spans="1:2" x14ac:dyDescent="0.4">
      <c r="A766" s="108" t="s">
        <v>1626</v>
      </c>
      <c r="B766" s="110" t="s">
        <v>1627</v>
      </c>
    </row>
    <row r="767" spans="1:2" x14ac:dyDescent="0.4">
      <c r="A767" s="108" t="s">
        <v>1628</v>
      </c>
      <c r="B767" s="110" t="s">
        <v>1629</v>
      </c>
    </row>
    <row r="768" spans="1:2" x14ac:dyDescent="0.4">
      <c r="A768" s="108" t="s">
        <v>1630</v>
      </c>
      <c r="B768" s="110" t="s">
        <v>1631</v>
      </c>
    </row>
    <row r="769" spans="1:2" x14ac:dyDescent="0.4">
      <c r="A769" s="108" t="s">
        <v>1632</v>
      </c>
      <c r="B769" s="110" t="s">
        <v>1633</v>
      </c>
    </row>
    <row r="770" spans="1:2" x14ac:dyDescent="0.4">
      <c r="A770" s="108" t="s">
        <v>1634</v>
      </c>
      <c r="B770" s="110" t="s">
        <v>1635</v>
      </c>
    </row>
    <row r="771" spans="1:2" x14ac:dyDescent="0.4">
      <c r="A771" s="108" t="s">
        <v>1636</v>
      </c>
      <c r="B771" s="110" t="s">
        <v>1637</v>
      </c>
    </row>
    <row r="772" spans="1:2" x14ac:dyDescent="0.4">
      <c r="A772" s="108" t="s">
        <v>1638</v>
      </c>
      <c r="B772" s="110" t="s">
        <v>1639</v>
      </c>
    </row>
    <row r="773" spans="1:2" x14ac:dyDescent="0.4">
      <c r="A773" s="108" t="s">
        <v>1640</v>
      </c>
      <c r="B773" s="110" t="s">
        <v>1641</v>
      </c>
    </row>
    <row r="774" spans="1:2" x14ac:dyDescent="0.4">
      <c r="A774" s="108" t="s">
        <v>1642</v>
      </c>
      <c r="B774" s="110" t="s">
        <v>1643</v>
      </c>
    </row>
    <row r="775" spans="1:2" x14ac:dyDescent="0.4">
      <c r="A775" s="108" t="s">
        <v>1644</v>
      </c>
      <c r="B775" s="110" t="s">
        <v>1645</v>
      </c>
    </row>
    <row r="776" spans="1:2" x14ac:dyDescent="0.4">
      <c r="A776" s="108" t="s">
        <v>1646</v>
      </c>
      <c r="B776" s="110" t="s">
        <v>1647</v>
      </c>
    </row>
    <row r="777" spans="1:2" x14ac:dyDescent="0.4">
      <c r="A777" s="108" t="s">
        <v>1648</v>
      </c>
      <c r="B777" s="110" t="s">
        <v>1649</v>
      </c>
    </row>
    <row r="778" spans="1:2" x14ac:dyDescent="0.4">
      <c r="A778" s="108" t="s">
        <v>1650</v>
      </c>
      <c r="B778" s="110" t="s">
        <v>1651</v>
      </c>
    </row>
    <row r="779" spans="1:2" x14ac:dyDescent="0.4">
      <c r="A779" s="108" t="s">
        <v>1652</v>
      </c>
      <c r="B779" s="110" t="s">
        <v>1653</v>
      </c>
    </row>
    <row r="780" spans="1:2" x14ac:dyDescent="0.4">
      <c r="A780" s="108" t="s">
        <v>1654</v>
      </c>
      <c r="B780" s="110" t="s">
        <v>1655</v>
      </c>
    </row>
    <row r="781" spans="1:2" x14ac:dyDescent="0.4">
      <c r="A781" s="108" t="s">
        <v>1656</v>
      </c>
      <c r="B781" s="110" t="s">
        <v>1657</v>
      </c>
    </row>
    <row r="782" spans="1:2" x14ac:dyDescent="0.4">
      <c r="A782" s="108" t="s">
        <v>1658</v>
      </c>
      <c r="B782" s="110" t="s">
        <v>1659</v>
      </c>
    </row>
    <row r="783" spans="1:2" x14ac:dyDescent="0.4">
      <c r="A783" s="108" t="s">
        <v>1660</v>
      </c>
      <c r="B783" s="110" t="s">
        <v>1661</v>
      </c>
    </row>
    <row r="784" spans="1:2" x14ac:dyDescent="0.4">
      <c r="A784" s="108" t="s">
        <v>1662</v>
      </c>
      <c r="B784" s="110" t="s">
        <v>1663</v>
      </c>
    </row>
    <row r="785" spans="1:2" x14ac:dyDescent="0.4">
      <c r="A785" s="108" t="s">
        <v>1664</v>
      </c>
      <c r="B785" s="110" t="s">
        <v>1665</v>
      </c>
    </row>
    <row r="786" spans="1:2" x14ac:dyDescent="0.4">
      <c r="A786" s="108" t="s">
        <v>1666</v>
      </c>
      <c r="B786" s="110" t="s">
        <v>1667</v>
      </c>
    </row>
    <row r="787" spans="1:2" x14ac:dyDescent="0.4">
      <c r="A787" s="108" t="s">
        <v>1668</v>
      </c>
      <c r="B787" s="110" t="s">
        <v>1669</v>
      </c>
    </row>
    <row r="788" spans="1:2" x14ac:dyDescent="0.4">
      <c r="A788" s="108" t="s">
        <v>1670</v>
      </c>
      <c r="B788" s="110" t="s">
        <v>1671</v>
      </c>
    </row>
    <row r="789" spans="1:2" x14ac:dyDescent="0.4">
      <c r="A789" s="108" t="s">
        <v>1672</v>
      </c>
      <c r="B789" s="110" t="s">
        <v>1673</v>
      </c>
    </row>
    <row r="790" spans="1:2" x14ac:dyDescent="0.4">
      <c r="A790" s="108" t="s">
        <v>1674</v>
      </c>
      <c r="B790" s="110" t="s">
        <v>1675</v>
      </c>
    </row>
    <row r="791" spans="1:2" x14ac:dyDescent="0.4">
      <c r="A791" s="108" t="s">
        <v>1676</v>
      </c>
      <c r="B791" s="110" t="s">
        <v>1677</v>
      </c>
    </row>
    <row r="792" spans="1:2" x14ac:dyDescent="0.4">
      <c r="A792" s="108" t="s">
        <v>1678</v>
      </c>
      <c r="B792" s="110" t="s">
        <v>1679</v>
      </c>
    </row>
    <row r="793" spans="1:2" x14ac:dyDescent="0.4">
      <c r="A793" s="108" t="s">
        <v>1680</v>
      </c>
      <c r="B793" s="110" t="s">
        <v>1681</v>
      </c>
    </row>
    <row r="794" spans="1:2" x14ac:dyDescent="0.4">
      <c r="A794" s="108" t="s">
        <v>1682</v>
      </c>
      <c r="B794" s="110" t="s">
        <v>1683</v>
      </c>
    </row>
    <row r="795" spans="1:2" x14ac:dyDescent="0.4">
      <c r="A795" s="108" t="s">
        <v>1684</v>
      </c>
      <c r="B795" s="110" t="s">
        <v>1685</v>
      </c>
    </row>
    <row r="796" spans="1:2" x14ac:dyDescent="0.4">
      <c r="A796" s="108" t="s">
        <v>1686</v>
      </c>
      <c r="B796" s="110" t="s">
        <v>1687</v>
      </c>
    </row>
    <row r="797" spans="1:2" x14ac:dyDescent="0.4">
      <c r="A797" s="108" t="s">
        <v>1688</v>
      </c>
      <c r="B797" s="110" t="s">
        <v>1689</v>
      </c>
    </row>
    <row r="798" spans="1:2" x14ac:dyDescent="0.4">
      <c r="A798" s="108" t="s">
        <v>1690</v>
      </c>
      <c r="B798" s="110" t="s">
        <v>1691</v>
      </c>
    </row>
    <row r="799" spans="1:2" x14ac:dyDescent="0.4">
      <c r="A799" s="108" t="s">
        <v>1692</v>
      </c>
      <c r="B799" s="110" t="s">
        <v>1693</v>
      </c>
    </row>
    <row r="800" spans="1:2" x14ac:dyDescent="0.4">
      <c r="A800" s="108" t="s">
        <v>1694</v>
      </c>
      <c r="B800" s="110" t="s">
        <v>1695</v>
      </c>
    </row>
    <row r="801" spans="1:2" x14ac:dyDescent="0.4">
      <c r="A801" s="108" t="s">
        <v>1696</v>
      </c>
      <c r="B801" s="110" t="s">
        <v>1697</v>
      </c>
    </row>
    <row r="802" spans="1:2" x14ac:dyDescent="0.4">
      <c r="A802" s="108" t="s">
        <v>1698</v>
      </c>
      <c r="B802" s="110" t="s">
        <v>1699</v>
      </c>
    </row>
    <row r="803" spans="1:2" x14ac:dyDescent="0.4">
      <c r="A803" s="108" t="s">
        <v>1700</v>
      </c>
      <c r="B803" s="110" t="s">
        <v>1701</v>
      </c>
    </row>
    <row r="804" spans="1:2" x14ac:dyDescent="0.4">
      <c r="A804" s="108" t="s">
        <v>1702</v>
      </c>
      <c r="B804" s="110" t="s">
        <v>1703</v>
      </c>
    </row>
    <row r="805" spans="1:2" x14ac:dyDescent="0.4">
      <c r="A805" s="108" t="s">
        <v>1704</v>
      </c>
      <c r="B805" s="110" t="s">
        <v>1705</v>
      </c>
    </row>
    <row r="806" spans="1:2" x14ac:dyDescent="0.4">
      <c r="A806" s="108" t="s">
        <v>1706</v>
      </c>
      <c r="B806" s="110" t="s">
        <v>1707</v>
      </c>
    </row>
    <row r="807" spans="1:2" x14ac:dyDescent="0.4">
      <c r="A807" s="108" t="s">
        <v>1708</v>
      </c>
      <c r="B807" s="110" t="s">
        <v>1709</v>
      </c>
    </row>
    <row r="808" spans="1:2" x14ac:dyDescent="0.4">
      <c r="A808" s="108" t="s">
        <v>1710</v>
      </c>
      <c r="B808" s="110" t="s">
        <v>1711</v>
      </c>
    </row>
    <row r="809" spans="1:2" x14ac:dyDescent="0.4">
      <c r="A809" s="108" t="s">
        <v>1712</v>
      </c>
      <c r="B809" s="110" t="s">
        <v>1713</v>
      </c>
    </row>
    <row r="810" spans="1:2" x14ac:dyDescent="0.4">
      <c r="A810" s="108" t="s">
        <v>1714</v>
      </c>
      <c r="B810" s="110" t="s">
        <v>1715</v>
      </c>
    </row>
    <row r="811" spans="1:2" x14ac:dyDescent="0.4">
      <c r="A811" s="108" t="s">
        <v>1716</v>
      </c>
      <c r="B811" s="110" t="s">
        <v>1717</v>
      </c>
    </row>
    <row r="812" spans="1:2" x14ac:dyDescent="0.4">
      <c r="A812" s="108" t="s">
        <v>1718</v>
      </c>
      <c r="B812" s="110" t="s">
        <v>1719</v>
      </c>
    </row>
    <row r="813" spans="1:2" x14ac:dyDescent="0.4">
      <c r="A813" s="108" t="s">
        <v>1720</v>
      </c>
      <c r="B813" s="110" t="s">
        <v>1721</v>
      </c>
    </row>
    <row r="814" spans="1:2" x14ac:dyDescent="0.4">
      <c r="A814" s="108" t="s">
        <v>1722</v>
      </c>
      <c r="B814" s="110" t="s">
        <v>1723</v>
      </c>
    </row>
    <row r="815" spans="1:2" x14ac:dyDescent="0.4">
      <c r="A815" s="108" t="s">
        <v>1724</v>
      </c>
      <c r="B815" s="110" t="s">
        <v>1725</v>
      </c>
    </row>
    <row r="816" spans="1:2" x14ac:dyDescent="0.4">
      <c r="A816" s="108" t="s">
        <v>1726</v>
      </c>
      <c r="B816" s="110" t="s">
        <v>1727</v>
      </c>
    </row>
    <row r="817" spans="1:2" x14ac:dyDescent="0.4">
      <c r="A817" s="108" t="s">
        <v>1728</v>
      </c>
      <c r="B817" s="110" t="s">
        <v>1729</v>
      </c>
    </row>
    <row r="818" spans="1:2" x14ac:dyDescent="0.4">
      <c r="A818" s="108" t="s">
        <v>1730</v>
      </c>
      <c r="B818" s="110" t="s">
        <v>1731</v>
      </c>
    </row>
    <row r="819" spans="1:2" x14ac:dyDescent="0.4">
      <c r="A819" s="108" t="s">
        <v>1732</v>
      </c>
      <c r="B819" s="110" t="s">
        <v>1733</v>
      </c>
    </row>
    <row r="820" spans="1:2" x14ac:dyDescent="0.4">
      <c r="A820" s="108" t="s">
        <v>1734</v>
      </c>
      <c r="B820" s="110" t="s">
        <v>1735</v>
      </c>
    </row>
    <row r="821" spans="1:2" x14ac:dyDescent="0.4">
      <c r="A821" s="108" t="s">
        <v>1736</v>
      </c>
      <c r="B821" s="110" t="s">
        <v>1737</v>
      </c>
    </row>
    <row r="822" spans="1:2" x14ac:dyDescent="0.4">
      <c r="A822" s="108" t="s">
        <v>1738</v>
      </c>
      <c r="B822" s="110" t="s">
        <v>1739</v>
      </c>
    </row>
    <row r="823" spans="1:2" x14ac:dyDescent="0.4">
      <c r="A823" s="108" t="s">
        <v>1740</v>
      </c>
      <c r="B823" s="110" t="s">
        <v>1741</v>
      </c>
    </row>
    <row r="824" spans="1:2" x14ac:dyDescent="0.4">
      <c r="A824" s="108" t="s">
        <v>1742</v>
      </c>
      <c r="B824" s="110" t="s">
        <v>1743</v>
      </c>
    </row>
    <row r="825" spans="1:2" x14ac:dyDescent="0.4">
      <c r="A825" s="108" t="s">
        <v>1744</v>
      </c>
      <c r="B825" s="110" t="s">
        <v>1745</v>
      </c>
    </row>
    <row r="826" spans="1:2" x14ac:dyDescent="0.4">
      <c r="A826" s="108" t="s">
        <v>1746</v>
      </c>
      <c r="B826" s="110" t="s">
        <v>1747</v>
      </c>
    </row>
    <row r="827" spans="1:2" x14ac:dyDescent="0.4">
      <c r="A827" s="108" t="s">
        <v>1748</v>
      </c>
      <c r="B827" s="110" t="s">
        <v>1749</v>
      </c>
    </row>
    <row r="828" spans="1:2" x14ac:dyDescent="0.4">
      <c r="A828" s="108" t="s">
        <v>1750</v>
      </c>
      <c r="B828" s="110" t="s">
        <v>1751</v>
      </c>
    </row>
    <row r="829" spans="1:2" x14ac:dyDescent="0.4">
      <c r="A829" s="108" t="s">
        <v>1752</v>
      </c>
      <c r="B829" s="110" t="s">
        <v>1753</v>
      </c>
    </row>
    <row r="830" spans="1:2" x14ac:dyDescent="0.4">
      <c r="A830" s="108" t="s">
        <v>1754</v>
      </c>
      <c r="B830" s="110" t="s">
        <v>1755</v>
      </c>
    </row>
    <row r="831" spans="1:2" x14ac:dyDescent="0.4">
      <c r="A831" s="108" t="s">
        <v>1756</v>
      </c>
      <c r="B831" s="110" t="s">
        <v>1757</v>
      </c>
    </row>
    <row r="832" spans="1:2" x14ac:dyDescent="0.4">
      <c r="A832" s="108" t="s">
        <v>1758</v>
      </c>
      <c r="B832" s="110" t="s">
        <v>1759</v>
      </c>
    </row>
    <row r="833" spans="1:2" x14ac:dyDescent="0.4">
      <c r="A833" s="108" t="s">
        <v>1760</v>
      </c>
      <c r="B833" s="110" t="s">
        <v>1761</v>
      </c>
    </row>
    <row r="834" spans="1:2" x14ac:dyDescent="0.4">
      <c r="A834" s="108" t="s">
        <v>1762</v>
      </c>
      <c r="B834" s="110" t="s">
        <v>1763</v>
      </c>
    </row>
    <row r="835" spans="1:2" x14ac:dyDescent="0.4">
      <c r="A835" s="108" t="s">
        <v>1764</v>
      </c>
      <c r="B835" s="110" t="s">
        <v>1765</v>
      </c>
    </row>
    <row r="836" spans="1:2" x14ac:dyDescent="0.4">
      <c r="A836" s="108" t="s">
        <v>1766</v>
      </c>
      <c r="B836" s="110" t="s">
        <v>1767</v>
      </c>
    </row>
    <row r="837" spans="1:2" x14ac:dyDescent="0.4">
      <c r="A837" s="108" t="s">
        <v>1768</v>
      </c>
      <c r="B837" s="110" t="s">
        <v>1769</v>
      </c>
    </row>
    <row r="838" spans="1:2" x14ac:dyDescent="0.4">
      <c r="A838" s="108" t="s">
        <v>1770</v>
      </c>
      <c r="B838" s="110" t="s">
        <v>1771</v>
      </c>
    </row>
    <row r="839" spans="1:2" x14ac:dyDescent="0.4">
      <c r="A839" s="108" t="s">
        <v>1772</v>
      </c>
      <c r="B839" s="110" t="s">
        <v>1773</v>
      </c>
    </row>
    <row r="840" spans="1:2" x14ac:dyDescent="0.4">
      <c r="A840" s="108" t="s">
        <v>1774</v>
      </c>
      <c r="B840" s="110" t="s">
        <v>1775</v>
      </c>
    </row>
    <row r="841" spans="1:2" x14ac:dyDescent="0.4">
      <c r="A841" s="108" t="s">
        <v>1776</v>
      </c>
      <c r="B841" s="110" t="s">
        <v>1777</v>
      </c>
    </row>
    <row r="842" spans="1:2" x14ac:dyDescent="0.4">
      <c r="A842" s="108" t="s">
        <v>1778</v>
      </c>
      <c r="B842" s="110" t="s">
        <v>1779</v>
      </c>
    </row>
    <row r="843" spans="1:2" x14ac:dyDescent="0.4">
      <c r="A843" s="108" t="s">
        <v>1780</v>
      </c>
      <c r="B843" s="110" t="s">
        <v>1781</v>
      </c>
    </row>
    <row r="844" spans="1:2" x14ac:dyDescent="0.4">
      <c r="A844" s="108" t="s">
        <v>1782</v>
      </c>
      <c r="B844" s="110" t="s">
        <v>1783</v>
      </c>
    </row>
    <row r="845" spans="1:2" x14ac:dyDescent="0.4">
      <c r="A845" s="108" t="s">
        <v>1784</v>
      </c>
      <c r="B845" s="110" t="s">
        <v>1785</v>
      </c>
    </row>
    <row r="846" spans="1:2" x14ac:dyDescent="0.4">
      <c r="A846" s="108" t="s">
        <v>1786</v>
      </c>
      <c r="B846" s="110" t="s">
        <v>1787</v>
      </c>
    </row>
    <row r="847" spans="1:2" x14ac:dyDescent="0.4">
      <c r="A847" s="108" t="s">
        <v>1788</v>
      </c>
      <c r="B847" s="110" t="s">
        <v>1789</v>
      </c>
    </row>
    <row r="848" spans="1:2" x14ac:dyDescent="0.4">
      <c r="A848" s="108" t="s">
        <v>1790</v>
      </c>
      <c r="B848" s="110" t="s">
        <v>1791</v>
      </c>
    </row>
    <row r="849" spans="1:2" x14ac:dyDescent="0.4">
      <c r="A849" s="108" t="s">
        <v>1792</v>
      </c>
      <c r="B849" s="110" t="s">
        <v>1793</v>
      </c>
    </row>
    <row r="850" spans="1:2" x14ac:dyDescent="0.4">
      <c r="A850" s="108" t="s">
        <v>1794</v>
      </c>
      <c r="B850" s="110" t="s">
        <v>1795</v>
      </c>
    </row>
    <row r="851" spans="1:2" x14ac:dyDescent="0.4">
      <c r="A851" s="108" t="s">
        <v>1796</v>
      </c>
      <c r="B851" s="110" t="s">
        <v>1797</v>
      </c>
    </row>
    <row r="852" spans="1:2" x14ac:dyDescent="0.4">
      <c r="A852" s="108" t="s">
        <v>1798</v>
      </c>
      <c r="B852" s="110" t="s">
        <v>1799</v>
      </c>
    </row>
    <row r="853" spans="1:2" x14ac:dyDescent="0.4">
      <c r="A853" s="108" t="s">
        <v>1800</v>
      </c>
      <c r="B853" s="110" t="s">
        <v>1801</v>
      </c>
    </row>
    <row r="854" spans="1:2" x14ac:dyDescent="0.4">
      <c r="A854" s="108" t="s">
        <v>1802</v>
      </c>
      <c r="B854" s="110" t="s">
        <v>1803</v>
      </c>
    </row>
    <row r="855" spans="1:2" x14ac:dyDescent="0.4">
      <c r="A855" s="108" t="s">
        <v>1804</v>
      </c>
      <c r="B855" s="110" t="s">
        <v>1805</v>
      </c>
    </row>
    <row r="856" spans="1:2" x14ac:dyDescent="0.4">
      <c r="A856" s="108" t="s">
        <v>1806</v>
      </c>
      <c r="B856" s="110" t="s">
        <v>1807</v>
      </c>
    </row>
    <row r="857" spans="1:2" x14ac:dyDescent="0.4">
      <c r="A857" s="108" t="s">
        <v>1808</v>
      </c>
      <c r="B857" s="110" t="s">
        <v>1809</v>
      </c>
    </row>
    <row r="858" spans="1:2" x14ac:dyDescent="0.4">
      <c r="A858" s="108" t="s">
        <v>1810</v>
      </c>
      <c r="B858" s="110" t="s">
        <v>1811</v>
      </c>
    </row>
    <row r="859" spans="1:2" x14ac:dyDescent="0.4">
      <c r="A859" s="108" t="s">
        <v>1812</v>
      </c>
      <c r="B859" s="110" t="s">
        <v>1813</v>
      </c>
    </row>
    <row r="860" spans="1:2" x14ac:dyDescent="0.4">
      <c r="A860" s="108" t="s">
        <v>1814</v>
      </c>
      <c r="B860" s="110" t="s">
        <v>1815</v>
      </c>
    </row>
    <row r="861" spans="1:2" x14ac:dyDescent="0.4">
      <c r="A861" s="108" t="s">
        <v>1816</v>
      </c>
      <c r="B861" s="110" t="s">
        <v>1817</v>
      </c>
    </row>
    <row r="862" spans="1:2" x14ac:dyDescent="0.4">
      <c r="A862" s="108" t="s">
        <v>1818</v>
      </c>
      <c r="B862" s="110" t="s">
        <v>1819</v>
      </c>
    </row>
    <row r="863" spans="1:2" x14ac:dyDescent="0.4">
      <c r="A863" s="108" t="s">
        <v>1820</v>
      </c>
      <c r="B863" s="110" t="s">
        <v>1821</v>
      </c>
    </row>
    <row r="864" spans="1:2" x14ac:dyDescent="0.4">
      <c r="A864" s="108" t="s">
        <v>1822</v>
      </c>
      <c r="B864" s="110" t="s">
        <v>1823</v>
      </c>
    </row>
    <row r="865" spans="1:2" x14ac:dyDescent="0.4">
      <c r="A865" s="108" t="s">
        <v>1824</v>
      </c>
      <c r="B865" s="110" t="s">
        <v>1825</v>
      </c>
    </row>
    <row r="866" spans="1:2" x14ac:dyDescent="0.4">
      <c r="A866" s="108" t="s">
        <v>1826</v>
      </c>
      <c r="B866" s="110" t="s">
        <v>1827</v>
      </c>
    </row>
    <row r="867" spans="1:2" x14ac:dyDescent="0.4">
      <c r="A867" s="108" t="s">
        <v>1828</v>
      </c>
      <c r="B867" s="110" t="s">
        <v>1829</v>
      </c>
    </row>
    <row r="868" spans="1:2" x14ac:dyDescent="0.4">
      <c r="A868" s="108" t="s">
        <v>1830</v>
      </c>
      <c r="B868" s="110" t="s">
        <v>1831</v>
      </c>
    </row>
    <row r="869" spans="1:2" x14ac:dyDescent="0.4">
      <c r="A869" s="108" t="s">
        <v>1832</v>
      </c>
      <c r="B869" s="110" t="s">
        <v>1833</v>
      </c>
    </row>
    <row r="870" spans="1:2" x14ac:dyDescent="0.4">
      <c r="A870" s="108" t="s">
        <v>1834</v>
      </c>
      <c r="B870" s="110" t="s">
        <v>1835</v>
      </c>
    </row>
    <row r="871" spans="1:2" x14ac:dyDescent="0.4">
      <c r="A871" s="108" t="s">
        <v>1836</v>
      </c>
      <c r="B871" s="110" t="s">
        <v>1837</v>
      </c>
    </row>
    <row r="872" spans="1:2" x14ac:dyDescent="0.4">
      <c r="A872" s="108" t="s">
        <v>1838</v>
      </c>
      <c r="B872" s="110" t="s">
        <v>1839</v>
      </c>
    </row>
    <row r="873" spans="1:2" x14ac:dyDescent="0.4">
      <c r="A873" s="108" t="s">
        <v>1840</v>
      </c>
      <c r="B873" s="110" t="s">
        <v>1841</v>
      </c>
    </row>
    <row r="874" spans="1:2" x14ac:dyDescent="0.4">
      <c r="A874" s="108" t="s">
        <v>1842</v>
      </c>
      <c r="B874" s="110" t="s">
        <v>1843</v>
      </c>
    </row>
    <row r="875" spans="1:2" x14ac:dyDescent="0.4">
      <c r="A875" s="108" t="s">
        <v>1844</v>
      </c>
      <c r="B875" s="110" t="s">
        <v>1845</v>
      </c>
    </row>
    <row r="876" spans="1:2" x14ac:dyDescent="0.4">
      <c r="A876" s="108" t="s">
        <v>1846</v>
      </c>
      <c r="B876" s="110" t="s">
        <v>1847</v>
      </c>
    </row>
    <row r="877" spans="1:2" x14ac:dyDescent="0.4">
      <c r="A877" s="108" t="s">
        <v>1848</v>
      </c>
      <c r="B877" s="110" t="s">
        <v>1849</v>
      </c>
    </row>
    <row r="878" spans="1:2" x14ac:dyDescent="0.4">
      <c r="A878" s="108" t="s">
        <v>1850</v>
      </c>
      <c r="B878" s="110" t="s">
        <v>1851</v>
      </c>
    </row>
    <row r="879" spans="1:2" x14ac:dyDescent="0.4">
      <c r="A879" s="108" t="s">
        <v>1852</v>
      </c>
      <c r="B879" s="110" t="s">
        <v>1853</v>
      </c>
    </row>
    <row r="880" spans="1:2" x14ac:dyDescent="0.4">
      <c r="A880" s="108" t="s">
        <v>1854</v>
      </c>
      <c r="B880" s="110" t="s">
        <v>1855</v>
      </c>
    </row>
    <row r="881" spans="1:2" x14ac:dyDescent="0.4">
      <c r="A881" s="108" t="s">
        <v>1856</v>
      </c>
      <c r="B881" s="110" t="s">
        <v>1857</v>
      </c>
    </row>
    <row r="882" spans="1:2" x14ac:dyDescent="0.4">
      <c r="A882" s="108" t="s">
        <v>1858</v>
      </c>
      <c r="B882" s="110" t="s">
        <v>1859</v>
      </c>
    </row>
    <row r="883" spans="1:2" x14ac:dyDescent="0.4">
      <c r="A883" s="108" t="s">
        <v>1860</v>
      </c>
      <c r="B883" s="110" t="s">
        <v>1861</v>
      </c>
    </row>
    <row r="884" spans="1:2" x14ac:dyDescent="0.4">
      <c r="A884" s="108" t="s">
        <v>1862</v>
      </c>
      <c r="B884" s="110" t="s">
        <v>1863</v>
      </c>
    </row>
    <row r="885" spans="1:2" x14ac:dyDescent="0.4">
      <c r="A885" s="108" t="s">
        <v>1864</v>
      </c>
      <c r="B885" s="110" t="s">
        <v>1865</v>
      </c>
    </row>
    <row r="886" spans="1:2" x14ac:dyDescent="0.4">
      <c r="A886" s="108" t="s">
        <v>1866</v>
      </c>
      <c r="B886" s="110" t="s">
        <v>1867</v>
      </c>
    </row>
    <row r="887" spans="1:2" x14ac:dyDescent="0.4">
      <c r="A887" s="108" t="s">
        <v>1868</v>
      </c>
      <c r="B887" s="110" t="s">
        <v>1869</v>
      </c>
    </row>
    <row r="888" spans="1:2" x14ac:dyDescent="0.4">
      <c r="A888" s="108" t="s">
        <v>1870</v>
      </c>
      <c r="B888" s="110" t="s">
        <v>1871</v>
      </c>
    </row>
    <row r="889" spans="1:2" x14ac:dyDescent="0.4">
      <c r="A889" s="108" t="s">
        <v>1872</v>
      </c>
      <c r="B889" s="110" t="s">
        <v>1873</v>
      </c>
    </row>
    <row r="890" spans="1:2" x14ac:dyDescent="0.4">
      <c r="A890" s="108" t="s">
        <v>1874</v>
      </c>
      <c r="B890" s="110" t="s">
        <v>1875</v>
      </c>
    </row>
    <row r="891" spans="1:2" x14ac:dyDescent="0.4">
      <c r="A891" s="108" t="s">
        <v>1876</v>
      </c>
      <c r="B891" s="110" t="s">
        <v>1877</v>
      </c>
    </row>
    <row r="892" spans="1:2" x14ac:dyDescent="0.4">
      <c r="A892" s="108" t="s">
        <v>1878</v>
      </c>
      <c r="B892" s="110" t="s">
        <v>1879</v>
      </c>
    </row>
    <row r="893" spans="1:2" x14ac:dyDescent="0.4">
      <c r="A893" s="108" t="s">
        <v>1880</v>
      </c>
      <c r="B893" s="110" t="s">
        <v>1881</v>
      </c>
    </row>
    <row r="894" spans="1:2" x14ac:dyDescent="0.4">
      <c r="A894" s="108" t="s">
        <v>1882</v>
      </c>
      <c r="B894" s="110" t="s">
        <v>1883</v>
      </c>
    </row>
    <row r="895" spans="1:2" x14ac:dyDescent="0.4">
      <c r="A895" s="108" t="s">
        <v>1884</v>
      </c>
      <c r="B895" s="110" t="s">
        <v>1885</v>
      </c>
    </row>
    <row r="896" spans="1:2" x14ac:dyDescent="0.4">
      <c r="A896" s="108" t="s">
        <v>1886</v>
      </c>
      <c r="B896" s="110" t="s">
        <v>1887</v>
      </c>
    </row>
    <row r="897" spans="1:2" x14ac:dyDescent="0.4">
      <c r="A897" s="108" t="s">
        <v>1888</v>
      </c>
      <c r="B897" s="110" t="s">
        <v>1889</v>
      </c>
    </row>
    <row r="898" spans="1:2" x14ac:dyDescent="0.4">
      <c r="A898" s="108" t="s">
        <v>1890</v>
      </c>
      <c r="B898" s="110" t="s">
        <v>1891</v>
      </c>
    </row>
    <row r="899" spans="1:2" x14ac:dyDescent="0.4">
      <c r="A899" s="108" t="s">
        <v>1892</v>
      </c>
      <c r="B899" s="110" t="s">
        <v>1893</v>
      </c>
    </row>
    <row r="900" spans="1:2" x14ac:dyDescent="0.4">
      <c r="A900" s="108" t="s">
        <v>1894</v>
      </c>
      <c r="B900" s="110" t="s">
        <v>1895</v>
      </c>
    </row>
    <row r="901" spans="1:2" x14ac:dyDescent="0.4">
      <c r="A901" s="108" t="s">
        <v>1896</v>
      </c>
      <c r="B901" s="110" t="s">
        <v>1897</v>
      </c>
    </row>
    <row r="902" spans="1:2" x14ac:dyDescent="0.4">
      <c r="A902" s="108" t="s">
        <v>1898</v>
      </c>
      <c r="B902" s="110" t="s">
        <v>1899</v>
      </c>
    </row>
    <row r="903" spans="1:2" x14ac:dyDescent="0.4">
      <c r="A903" s="108" t="s">
        <v>1900</v>
      </c>
      <c r="B903" s="110" t="s">
        <v>1901</v>
      </c>
    </row>
    <row r="904" spans="1:2" x14ac:dyDescent="0.4">
      <c r="A904" s="108" t="s">
        <v>1902</v>
      </c>
      <c r="B904" s="110" t="s">
        <v>1903</v>
      </c>
    </row>
    <row r="905" spans="1:2" x14ac:dyDescent="0.4">
      <c r="A905" s="108" t="s">
        <v>1904</v>
      </c>
      <c r="B905" s="110" t="s">
        <v>1905</v>
      </c>
    </row>
    <row r="906" spans="1:2" x14ac:dyDescent="0.4">
      <c r="A906" s="108" t="s">
        <v>1906</v>
      </c>
      <c r="B906" s="110" t="s">
        <v>1907</v>
      </c>
    </row>
    <row r="907" spans="1:2" x14ac:dyDescent="0.4">
      <c r="A907" s="108" t="s">
        <v>1908</v>
      </c>
      <c r="B907" s="110" t="s">
        <v>1909</v>
      </c>
    </row>
    <row r="908" spans="1:2" x14ac:dyDescent="0.4">
      <c r="A908" s="108" t="s">
        <v>1910</v>
      </c>
      <c r="B908" s="110" t="s">
        <v>1911</v>
      </c>
    </row>
    <row r="909" spans="1:2" x14ac:dyDescent="0.4">
      <c r="A909" s="108" t="s">
        <v>1912</v>
      </c>
      <c r="B909" s="110" t="s">
        <v>1913</v>
      </c>
    </row>
    <row r="910" spans="1:2" x14ac:dyDescent="0.4">
      <c r="A910" s="108" t="s">
        <v>1914</v>
      </c>
      <c r="B910" s="110" t="s">
        <v>1915</v>
      </c>
    </row>
    <row r="911" spans="1:2" x14ac:dyDescent="0.4">
      <c r="A911" s="108" t="s">
        <v>1916</v>
      </c>
      <c r="B911" s="110" t="s">
        <v>1917</v>
      </c>
    </row>
    <row r="912" spans="1:2" x14ac:dyDescent="0.4">
      <c r="A912" s="108" t="s">
        <v>1918</v>
      </c>
      <c r="B912" s="110" t="s">
        <v>1919</v>
      </c>
    </row>
    <row r="913" spans="1:2" x14ac:dyDescent="0.4">
      <c r="A913" s="108" t="s">
        <v>1920</v>
      </c>
      <c r="B913" s="110" t="s">
        <v>1921</v>
      </c>
    </row>
    <row r="914" spans="1:2" x14ac:dyDescent="0.4">
      <c r="A914" s="108" t="s">
        <v>1922</v>
      </c>
      <c r="B914" s="110" t="s">
        <v>1923</v>
      </c>
    </row>
    <row r="915" spans="1:2" x14ac:dyDescent="0.4">
      <c r="A915" s="108" t="s">
        <v>1924</v>
      </c>
      <c r="B915" s="110" t="s">
        <v>1925</v>
      </c>
    </row>
    <row r="916" spans="1:2" x14ac:dyDescent="0.4">
      <c r="A916" s="108" t="s">
        <v>1926</v>
      </c>
      <c r="B916" s="110" t="s">
        <v>1927</v>
      </c>
    </row>
    <row r="917" spans="1:2" x14ac:dyDescent="0.4">
      <c r="A917" s="108" t="s">
        <v>1928</v>
      </c>
      <c r="B917" s="110" t="s">
        <v>1929</v>
      </c>
    </row>
    <row r="918" spans="1:2" x14ac:dyDescent="0.4">
      <c r="A918" s="108" t="s">
        <v>1930</v>
      </c>
      <c r="B918" s="110" t="s">
        <v>1931</v>
      </c>
    </row>
    <row r="919" spans="1:2" x14ac:dyDescent="0.4">
      <c r="A919" s="108" t="s">
        <v>1932</v>
      </c>
      <c r="B919" s="110" t="s">
        <v>1933</v>
      </c>
    </row>
    <row r="920" spans="1:2" x14ac:dyDescent="0.4">
      <c r="A920" s="108" t="s">
        <v>1934</v>
      </c>
      <c r="B920" s="110" t="s">
        <v>1935</v>
      </c>
    </row>
    <row r="921" spans="1:2" x14ac:dyDescent="0.4">
      <c r="A921" s="108" t="s">
        <v>1936</v>
      </c>
      <c r="B921" s="110" t="s">
        <v>1937</v>
      </c>
    </row>
    <row r="922" spans="1:2" x14ac:dyDescent="0.4">
      <c r="A922" s="108" t="s">
        <v>1938</v>
      </c>
      <c r="B922" s="110" t="s">
        <v>1939</v>
      </c>
    </row>
    <row r="923" spans="1:2" x14ac:dyDescent="0.4">
      <c r="A923" s="108" t="s">
        <v>1940</v>
      </c>
      <c r="B923" s="110" t="s">
        <v>1941</v>
      </c>
    </row>
    <row r="924" spans="1:2" x14ac:dyDescent="0.4">
      <c r="A924" s="108" t="s">
        <v>1942</v>
      </c>
      <c r="B924" s="110" t="s">
        <v>1943</v>
      </c>
    </row>
    <row r="925" spans="1:2" x14ac:dyDescent="0.4">
      <c r="A925" s="108" t="s">
        <v>1944</v>
      </c>
      <c r="B925" s="110" t="s">
        <v>1945</v>
      </c>
    </row>
    <row r="926" spans="1:2" x14ac:dyDescent="0.4">
      <c r="A926" s="108" t="s">
        <v>1946</v>
      </c>
      <c r="B926" s="110" t="s">
        <v>1947</v>
      </c>
    </row>
    <row r="927" spans="1:2" x14ac:dyDescent="0.4">
      <c r="A927" s="108" t="s">
        <v>1948</v>
      </c>
      <c r="B927" s="110" t="s">
        <v>1949</v>
      </c>
    </row>
    <row r="928" spans="1:2" x14ac:dyDescent="0.4">
      <c r="A928" s="108" t="s">
        <v>1950</v>
      </c>
      <c r="B928" s="110" t="s">
        <v>1951</v>
      </c>
    </row>
    <row r="929" spans="1:2" x14ac:dyDescent="0.4">
      <c r="A929" s="108" t="s">
        <v>1952</v>
      </c>
      <c r="B929" s="110" t="s">
        <v>1953</v>
      </c>
    </row>
    <row r="930" spans="1:2" x14ac:dyDescent="0.4">
      <c r="A930" s="108" t="s">
        <v>1954</v>
      </c>
      <c r="B930" s="110" t="s">
        <v>1955</v>
      </c>
    </row>
    <row r="931" spans="1:2" x14ac:dyDescent="0.4">
      <c r="A931" s="108" t="s">
        <v>1956</v>
      </c>
      <c r="B931" s="110" t="s">
        <v>1957</v>
      </c>
    </row>
    <row r="932" spans="1:2" x14ac:dyDescent="0.4">
      <c r="A932" s="108" t="s">
        <v>1958</v>
      </c>
      <c r="B932" s="110" t="s">
        <v>1959</v>
      </c>
    </row>
    <row r="933" spans="1:2" x14ac:dyDescent="0.4">
      <c r="A933" s="108" t="s">
        <v>1960</v>
      </c>
      <c r="B933" s="110" t="s">
        <v>1961</v>
      </c>
    </row>
    <row r="934" spans="1:2" x14ac:dyDescent="0.4">
      <c r="A934" s="108" t="s">
        <v>1962</v>
      </c>
      <c r="B934" s="110" t="s">
        <v>1963</v>
      </c>
    </row>
    <row r="935" spans="1:2" x14ac:dyDescent="0.4">
      <c r="A935" s="108" t="s">
        <v>1964</v>
      </c>
      <c r="B935" s="110" t="s">
        <v>1965</v>
      </c>
    </row>
    <row r="936" spans="1:2" x14ac:dyDescent="0.4">
      <c r="A936" s="108" t="s">
        <v>1966</v>
      </c>
      <c r="B936" s="110" t="s">
        <v>1967</v>
      </c>
    </row>
    <row r="937" spans="1:2" x14ac:dyDescent="0.4">
      <c r="A937" s="108" t="s">
        <v>1968</v>
      </c>
      <c r="B937" s="110" t="s">
        <v>1969</v>
      </c>
    </row>
    <row r="938" spans="1:2" x14ac:dyDescent="0.4">
      <c r="A938" s="108" t="s">
        <v>1970</v>
      </c>
      <c r="B938" s="110" t="s">
        <v>1971</v>
      </c>
    </row>
    <row r="939" spans="1:2" x14ac:dyDescent="0.4">
      <c r="A939" s="108" t="s">
        <v>1972</v>
      </c>
      <c r="B939" s="110" t="s">
        <v>1973</v>
      </c>
    </row>
    <row r="940" spans="1:2" x14ac:dyDescent="0.4">
      <c r="A940" s="108" t="s">
        <v>1974</v>
      </c>
      <c r="B940" s="110" t="s">
        <v>1975</v>
      </c>
    </row>
    <row r="941" spans="1:2" x14ac:dyDescent="0.4">
      <c r="A941" s="108" t="s">
        <v>1976</v>
      </c>
      <c r="B941" s="110" t="s">
        <v>1977</v>
      </c>
    </row>
    <row r="942" spans="1:2" x14ac:dyDescent="0.4">
      <c r="A942" s="108" t="s">
        <v>1978</v>
      </c>
      <c r="B942" s="110" t="s">
        <v>1979</v>
      </c>
    </row>
    <row r="943" spans="1:2" x14ac:dyDescent="0.4">
      <c r="A943" s="108" t="s">
        <v>1980</v>
      </c>
      <c r="B943" s="110" t="s">
        <v>1981</v>
      </c>
    </row>
    <row r="944" spans="1:2" x14ac:dyDescent="0.4">
      <c r="A944" s="108" t="s">
        <v>1982</v>
      </c>
      <c r="B944" s="110" t="s">
        <v>1983</v>
      </c>
    </row>
    <row r="945" spans="1:2" x14ac:dyDescent="0.4">
      <c r="A945" s="108" t="s">
        <v>1984</v>
      </c>
      <c r="B945" s="110" t="s">
        <v>1985</v>
      </c>
    </row>
    <row r="946" spans="1:2" x14ac:dyDescent="0.4">
      <c r="A946" s="108" t="s">
        <v>1986</v>
      </c>
      <c r="B946" s="110" t="s">
        <v>1987</v>
      </c>
    </row>
    <row r="947" spans="1:2" x14ac:dyDescent="0.4">
      <c r="A947" s="108" t="s">
        <v>1988</v>
      </c>
      <c r="B947" s="110" t="s">
        <v>1989</v>
      </c>
    </row>
    <row r="948" spans="1:2" x14ac:dyDescent="0.4">
      <c r="A948" s="108" t="s">
        <v>1990</v>
      </c>
      <c r="B948" s="110" t="s">
        <v>1991</v>
      </c>
    </row>
    <row r="949" spans="1:2" x14ac:dyDescent="0.4">
      <c r="A949" s="108" t="s">
        <v>1992</v>
      </c>
      <c r="B949" s="110" t="s">
        <v>1993</v>
      </c>
    </row>
    <row r="950" spans="1:2" x14ac:dyDescent="0.4">
      <c r="A950" s="108" t="s">
        <v>1994</v>
      </c>
      <c r="B950" s="110" t="s">
        <v>1995</v>
      </c>
    </row>
    <row r="951" spans="1:2" x14ac:dyDescent="0.4">
      <c r="A951" s="108" t="s">
        <v>1996</v>
      </c>
      <c r="B951" s="110" t="s">
        <v>1997</v>
      </c>
    </row>
    <row r="952" spans="1:2" x14ac:dyDescent="0.4">
      <c r="A952" s="108" t="s">
        <v>1998</v>
      </c>
      <c r="B952" s="110" t="s">
        <v>1999</v>
      </c>
    </row>
    <row r="953" spans="1:2" x14ac:dyDescent="0.4">
      <c r="A953" s="108" t="s">
        <v>2000</v>
      </c>
      <c r="B953" s="110" t="s">
        <v>2001</v>
      </c>
    </row>
    <row r="954" spans="1:2" x14ac:dyDescent="0.4">
      <c r="A954" s="108" t="s">
        <v>2002</v>
      </c>
      <c r="B954" s="110" t="s">
        <v>2003</v>
      </c>
    </row>
    <row r="955" spans="1:2" x14ac:dyDescent="0.4">
      <c r="A955" s="108" t="s">
        <v>2004</v>
      </c>
      <c r="B955" s="110" t="s">
        <v>2005</v>
      </c>
    </row>
    <row r="956" spans="1:2" x14ac:dyDescent="0.4">
      <c r="A956" s="108" t="s">
        <v>2006</v>
      </c>
      <c r="B956" s="110" t="s">
        <v>2007</v>
      </c>
    </row>
    <row r="957" spans="1:2" x14ac:dyDescent="0.4">
      <c r="A957" s="108" t="s">
        <v>2008</v>
      </c>
      <c r="B957" s="110" t="s">
        <v>2009</v>
      </c>
    </row>
    <row r="958" spans="1:2" x14ac:dyDescent="0.4">
      <c r="A958" s="108" t="s">
        <v>2010</v>
      </c>
      <c r="B958" s="110" t="s">
        <v>2011</v>
      </c>
    </row>
    <row r="959" spans="1:2" x14ac:dyDescent="0.4">
      <c r="A959" s="108" t="s">
        <v>2012</v>
      </c>
      <c r="B959" s="110" t="s">
        <v>2013</v>
      </c>
    </row>
    <row r="960" spans="1:2" x14ac:dyDescent="0.4">
      <c r="A960" s="108" t="s">
        <v>2014</v>
      </c>
      <c r="B960" s="110" t="s">
        <v>2015</v>
      </c>
    </row>
    <row r="961" spans="1:2" x14ac:dyDescent="0.4">
      <c r="A961" s="108" t="s">
        <v>2016</v>
      </c>
      <c r="B961" s="110" t="s">
        <v>2017</v>
      </c>
    </row>
    <row r="962" spans="1:2" x14ac:dyDescent="0.4">
      <c r="A962" s="108" t="s">
        <v>2018</v>
      </c>
      <c r="B962" s="110" t="s">
        <v>2019</v>
      </c>
    </row>
    <row r="963" spans="1:2" x14ac:dyDescent="0.4">
      <c r="A963" s="108" t="s">
        <v>2020</v>
      </c>
      <c r="B963" s="110" t="s">
        <v>2021</v>
      </c>
    </row>
    <row r="964" spans="1:2" x14ac:dyDescent="0.4">
      <c r="A964" s="108" t="s">
        <v>2022</v>
      </c>
      <c r="B964" s="110" t="s">
        <v>2023</v>
      </c>
    </row>
    <row r="965" spans="1:2" x14ac:dyDescent="0.4">
      <c r="A965" s="108" t="s">
        <v>2024</v>
      </c>
      <c r="B965" s="110" t="s">
        <v>2025</v>
      </c>
    </row>
    <row r="966" spans="1:2" x14ac:dyDescent="0.4">
      <c r="A966" s="108" t="s">
        <v>2026</v>
      </c>
      <c r="B966" s="110" t="s">
        <v>2027</v>
      </c>
    </row>
    <row r="967" spans="1:2" x14ac:dyDescent="0.4">
      <c r="A967" s="108" t="s">
        <v>2028</v>
      </c>
      <c r="B967" s="110" t="s">
        <v>2029</v>
      </c>
    </row>
    <row r="968" spans="1:2" x14ac:dyDescent="0.4">
      <c r="A968" s="108" t="s">
        <v>2030</v>
      </c>
      <c r="B968" s="110" t="s">
        <v>2031</v>
      </c>
    </row>
    <row r="969" spans="1:2" x14ac:dyDescent="0.4">
      <c r="A969" s="108" t="s">
        <v>2032</v>
      </c>
      <c r="B969" s="110" t="s">
        <v>2033</v>
      </c>
    </row>
    <row r="970" spans="1:2" x14ac:dyDescent="0.4">
      <c r="A970" s="108" t="s">
        <v>2034</v>
      </c>
      <c r="B970" s="110" t="s">
        <v>2035</v>
      </c>
    </row>
    <row r="971" spans="1:2" x14ac:dyDescent="0.4">
      <c r="A971" s="108" t="s">
        <v>2036</v>
      </c>
      <c r="B971" s="110" t="s">
        <v>2037</v>
      </c>
    </row>
    <row r="972" spans="1:2" x14ac:dyDescent="0.4">
      <c r="A972" s="108" t="s">
        <v>2038</v>
      </c>
      <c r="B972" s="110" t="s">
        <v>2039</v>
      </c>
    </row>
    <row r="973" spans="1:2" x14ac:dyDescent="0.4">
      <c r="A973" s="108" t="s">
        <v>2040</v>
      </c>
      <c r="B973" s="110" t="s">
        <v>2041</v>
      </c>
    </row>
    <row r="974" spans="1:2" x14ac:dyDescent="0.4">
      <c r="A974" s="108" t="s">
        <v>2042</v>
      </c>
      <c r="B974" s="110" t="s">
        <v>2043</v>
      </c>
    </row>
    <row r="975" spans="1:2" x14ac:dyDescent="0.4">
      <c r="A975" s="108" t="s">
        <v>2044</v>
      </c>
      <c r="B975" s="110" t="s">
        <v>2045</v>
      </c>
    </row>
    <row r="976" spans="1:2" x14ac:dyDescent="0.4">
      <c r="A976" s="108" t="s">
        <v>2046</v>
      </c>
      <c r="B976" s="110" t="s">
        <v>2047</v>
      </c>
    </row>
    <row r="977" spans="1:2" x14ac:dyDescent="0.4">
      <c r="A977" s="108" t="s">
        <v>2048</v>
      </c>
      <c r="B977" s="110" t="s">
        <v>2049</v>
      </c>
    </row>
    <row r="978" spans="1:2" x14ac:dyDescent="0.4">
      <c r="A978" s="108" t="s">
        <v>2050</v>
      </c>
      <c r="B978" s="110" t="s">
        <v>2051</v>
      </c>
    </row>
    <row r="979" spans="1:2" x14ac:dyDescent="0.4">
      <c r="A979" s="108" t="s">
        <v>2052</v>
      </c>
      <c r="B979" s="110" t="s">
        <v>2053</v>
      </c>
    </row>
    <row r="980" spans="1:2" x14ac:dyDescent="0.4">
      <c r="A980" s="108" t="s">
        <v>2054</v>
      </c>
      <c r="B980" s="110" t="s">
        <v>2055</v>
      </c>
    </row>
    <row r="981" spans="1:2" x14ac:dyDescent="0.4">
      <c r="A981" s="108" t="s">
        <v>2056</v>
      </c>
      <c r="B981" s="110" t="s">
        <v>2057</v>
      </c>
    </row>
    <row r="982" spans="1:2" x14ac:dyDescent="0.4">
      <c r="A982" s="108" t="s">
        <v>2058</v>
      </c>
      <c r="B982" s="110" t="s">
        <v>2059</v>
      </c>
    </row>
    <row r="983" spans="1:2" x14ac:dyDescent="0.4">
      <c r="A983" s="108" t="s">
        <v>2060</v>
      </c>
      <c r="B983" s="110" t="s">
        <v>2061</v>
      </c>
    </row>
    <row r="984" spans="1:2" x14ac:dyDescent="0.4">
      <c r="A984" s="108" t="s">
        <v>2062</v>
      </c>
      <c r="B984" s="110" t="s">
        <v>2063</v>
      </c>
    </row>
    <row r="985" spans="1:2" x14ac:dyDescent="0.4">
      <c r="A985" s="108" t="s">
        <v>2064</v>
      </c>
      <c r="B985" s="110" t="s">
        <v>2065</v>
      </c>
    </row>
    <row r="986" spans="1:2" x14ac:dyDescent="0.4">
      <c r="A986" s="108" t="s">
        <v>2066</v>
      </c>
      <c r="B986" s="110" t="s">
        <v>2067</v>
      </c>
    </row>
    <row r="987" spans="1:2" x14ac:dyDescent="0.4">
      <c r="A987" s="108" t="s">
        <v>2068</v>
      </c>
      <c r="B987" s="110" t="s">
        <v>2069</v>
      </c>
    </row>
    <row r="988" spans="1:2" x14ac:dyDescent="0.4">
      <c r="A988" s="108" t="s">
        <v>2070</v>
      </c>
      <c r="B988" s="110" t="s">
        <v>2071</v>
      </c>
    </row>
    <row r="989" spans="1:2" x14ac:dyDescent="0.4">
      <c r="A989" s="108" t="s">
        <v>2072</v>
      </c>
      <c r="B989" s="110" t="s">
        <v>2073</v>
      </c>
    </row>
    <row r="990" spans="1:2" x14ac:dyDescent="0.4">
      <c r="A990" s="108" t="s">
        <v>2074</v>
      </c>
      <c r="B990" s="110" t="s">
        <v>2075</v>
      </c>
    </row>
    <row r="991" spans="1:2" x14ac:dyDescent="0.4">
      <c r="A991" s="108" t="s">
        <v>2076</v>
      </c>
      <c r="B991" s="110" t="s">
        <v>2077</v>
      </c>
    </row>
    <row r="992" spans="1:2" x14ac:dyDescent="0.4">
      <c r="A992" s="108" t="s">
        <v>2078</v>
      </c>
      <c r="B992" s="110" t="s">
        <v>2079</v>
      </c>
    </row>
    <row r="993" spans="1:2" x14ac:dyDescent="0.4">
      <c r="A993" s="108" t="s">
        <v>2080</v>
      </c>
      <c r="B993" s="110" t="s">
        <v>2081</v>
      </c>
    </row>
    <row r="994" spans="1:2" x14ac:dyDescent="0.4">
      <c r="A994" s="108" t="s">
        <v>2082</v>
      </c>
      <c r="B994" s="110" t="s">
        <v>2083</v>
      </c>
    </row>
    <row r="995" spans="1:2" x14ac:dyDescent="0.4">
      <c r="A995" s="108" t="s">
        <v>2084</v>
      </c>
      <c r="B995" s="110" t="s">
        <v>2085</v>
      </c>
    </row>
    <row r="996" spans="1:2" x14ac:dyDescent="0.4">
      <c r="A996" s="108" t="s">
        <v>2086</v>
      </c>
      <c r="B996" s="110" t="s">
        <v>2087</v>
      </c>
    </row>
    <row r="997" spans="1:2" x14ac:dyDescent="0.4">
      <c r="A997" s="108" t="s">
        <v>2088</v>
      </c>
      <c r="B997" s="110" t="s">
        <v>2089</v>
      </c>
    </row>
    <row r="998" spans="1:2" x14ac:dyDescent="0.4">
      <c r="A998" s="108" t="s">
        <v>2090</v>
      </c>
      <c r="B998" s="110" t="s">
        <v>2091</v>
      </c>
    </row>
    <row r="999" spans="1:2" x14ac:dyDescent="0.4">
      <c r="A999" s="108" t="s">
        <v>2092</v>
      </c>
      <c r="B999" s="110" t="s">
        <v>2093</v>
      </c>
    </row>
    <row r="1000" spans="1:2" x14ac:dyDescent="0.4">
      <c r="A1000" s="108" t="s">
        <v>2094</v>
      </c>
      <c r="B1000" s="110" t="s">
        <v>2095</v>
      </c>
    </row>
    <row r="1001" spans="1:2" x14ac:dyDescent="0.4">
      <c r="A1001" s="108" t="s">
        <v>2096</v>
      </c>
      <c r="B1001" s="110" t="s">
        <v>2097</v>
      </c>
    </row>
    <row r="1002" spans="1:2" x14ac:dyDescent="0.4">
      <c r="A1002" s="108" t="s">
        <v>2098</v>
      </c>
      <c r="B1002" s="110" t="s">
        <v>2099</v>
      </c>
    </row>
    <row r="1003" spans="1:2" x14ac:dyDescent="0.4">
      <c r="A1003" s="108" t="s">
        <v>2100</v>
      </c>
      <c r="B1003" s="110" t="s">
        <v>2101</v>
      </c>
    </row>
    <row r="1004" spans="1:2" x14ac:dyDescent="0.4">
      <c r="A1004" s="108" t="s">
        <v>2102</v>
      </c>
      <c r="B1004" s="110" t="s">
        <v>2103</v>
      </c>
    </row>
    <row r="1005" spans="1:2" x14ac:dyDescent="0.4">
      <c r="A1005" s="108" t="s">
        <v>2104</v>
      </c>
      <c r="B1005" s="110" t="s">
        <v>2105</v>
      </c>
    </row>
    <row r="1006" spans="1:2" x14ac:dyDescent="0.4">
      <c r="A1006" s="108" t="s">
        <v>2106</v>
      </c>
      <c r="B1006" s="110" t="s">
        <v>2107</v>
      </c>
    </row>
    <row r="1007" spans="1:2" x14ac:dyDescent="0.4">
      <c r="A1007" s="108" t="s">
        <v>2108</v>
      </c>
      <c r="B1007" s="110" t="s">
        <v>2109</v>
      </c>
    </row>
    <row r="1008" spans="1:2" x14ac:dyDescent="0.4">
      <c r="A1008" s="108" t="s">
        <v>2110</v>
      </c>
      <c r="B1008" s="110" t="s">
        <v>2111</v>
      </c>
    </row>
    <row r="1009" spans="1:2" x14ac:dyDescent="0.4">
      <c r="A1009" s="108" t="s">
        <v>2112</v>
      </c>
      <c r="B1009" s="110" t="s">
        <v>2113</v>
      </c>
    </row>
    <row r="1010" spans="1:2" x14ac:dyDescent="0.4">
      <c r="A1010" s="108" t="s">
        <v>2114</v>
      </c>
      <c r="B1010" s="110" t="s">
        <v>2115</v>
      </c>
    </row>
    <row r="1011" spans="1:2" x14ac:dyDescent="0.4">
      <c r="A1011" s="108" t="s">
        <v>2116</v>
      </c>
      <c r="B1011" s="110" t="s">
        <v>2117</v>
      </c>
    </row>
    <row r="1012" spans="1:2" x14ac:dyDescent="0.4">
      <c r="A1012" s="108" t="s">
        <v>2118</v>
      </c>
      <c r="B1012" s="110" t="s">
        <v>2119</v>
      </c>
    </row>
    <row r="1013" spans="1:2" x14ac:dyDescent="0.4">
      <c r="A1013" s="108" t="s">
        <v>2120</v>
      </c>
      <c r="B1013" s="110" t="s">
        <v>2121</v>
      </c>
    </row>
    <row r="1014" spans="1:2" x14ac:dyDescent="0.4">
      <c r="A1014" s="108" t="s">
        <v>2122</v>
      </c>
      <c r="B1014" s="110" t="s">
        <v>2123</v>
      </c>
    </row>
    <row r="1015" spans="1:2" x14ac:dyDescent="0.4">
      <c r="A1015" s="108" t="s">
        <v>2124</v>
      </c>
      <c r="B1015" s="110" t="s">
        <v>2125</v>
      </c>
    </row>
    <row r="1016" spans="1:2" x14ac:dyDescent="0.4">
      <c r="A1016" s="108" t="s">
        <v>2126</v>
      </c>
      <c r="B1016" s="110" t="s">
        <v>2127</v>
      </c>
    </row>
    <row r="1017" spans="1:2" x14ac:dyDescent="0.4">
      <c r="A1017" s="108" t="s">
        <v>2128</v>
      </c>
      <c r="B1017" s="110" t="s">
        <v>2129</v>
      </c>
    </row>
    <row r="1018" spans="1:2" x14ac:dyDescent="0.4">
      <c r="A1018" s="108" t="s">
        <v>2130</v>
      </c>
      <c r="B1018" s="110" t="s">
        <v>2131</v>
      </c>
    </row>
    <row r="1019" spans="1:2" x14ac:dyDescent="0.4">
      <c r="A1019" s="108" t="s">
        <v>2132</v>
      </c>
      <c r="B1019" s="110" t="s">
        <v>2133</v>
      </c>
    </row>
    <row r="1020" spans="1:2" x14ac:dyDescent="0.4">
      <c r="A1020" s="108" t="s">
        <v>2134</v>
      </c>
      <c r="B1020" s="110" t="s">
        <v>2135</v>
      </c>
    </row>
    <row r="1021" spans="1:2" x14ac:dyDescent="0.4">
      <c r="A1021" s="108" t="s">
        <v>2136</v>
      </c>
      <c r="B1021" s="110" t="s">
        <v>2137</v>
      </c>
    </row>
    <row r="1022" spans="1:2" x14ac:dyDescent="0.4">
      <c r="A1022" s="108" t="s">
        <v>2138</v>
      </c>
      <c r="B1022" s="110" t="s">
        <v>2139</v>
      </c>
    </row>
    <row r="1023" spans="1:2" x14ac:dyDescent="0.4">
      <c r="A1023" s="108" t="s">
        <v>2140</v>
      </c>
      <c r="B1023" s="110" t="s">
        <v>2141</v>
      </c>
    </row>
    <row r="1024" spans="1:2" x14ac:dyDescent="0.4">
      <c r="A1024" s="108" t="s">
        <v>2142</v>
      </c>
      <c r="B1024" s="110" t="s">
        <v>2143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FE92FB-43D9-4243-83C1-900485D47A2F}">
  <sheetPr codeName="工作表14"/>
  <dimension ref="A1:C333"/>
  <sheetViews>
    <sheetView topLeftCell="A16" workbookViewId="0">
      <selection activeCell="A30" sqref="A30"/>
    </sheetView>
  </sheetViews>
  <sheetFormatPr defaultRowHeight="17" x14ac:dyDescent="0.4"/>
  <cols>
    <col min="1" max="1" width="9" style="103" customWidth="1"/>
    <col min="2" max="2" width="70.453125" style="103" bestFit="1" customWidth="1"/>
  </cols>
  <sheetData>
    <row r="1" spans="1:3" x14ac:dyDescent="0.4">
      <c r="A1" s="111" t="s">
        <v>2144</v>
      </c>
      <c r="B1" s="112" t="s">
        <v>2145</v>
      </c>
    </row>
    <row r="2" spans="1:3" x14ac:dyDescent="0.4">
      <c r="A2" s="113" t="s">
        <v>2146</v>
      </c>
      <c r="B2" s="114" t="s">
        <v>2147</v>
      </c>
    </row>
    <row r="3" spans="1:3" x14ac:dyDescent="0.4">
      <c r="A3" s="113" t="s">
        <v>2148</v>
      </c>
      <c r="B3" s="114" t="s">
        <v>2149</v>
      </c>
    </row>
    <row r="4" spans="1:3" x14ac:dyDescent="0.4">
      <c r="A4" s="113" t="s">
        <v>2150</v>
      </c>
      <c r="B4" s="114" t="s">
        <v>2151</v>
      </c>
    </row>
    <row r="5" spans="1:3" x14ac:dyDescent="0.4">
      <c r="A5" s="113" t="s">
        <v>2152</v>
      </c>
      <c r="B5" s="114" t="s">
        <v>2153</v>
      </c>
    </row>
    <row r="6" spans="1:3" x14ac:dyDescent="0.4">
      <c r="A6" s="113" t="s">
        <v>2154</v>
      </c>
      <c r="B6" s="114" t="s">
        <v>2155</v>
      </c>
      <c r="C6" s="109"/>
    </row>
    <row r="7" spans="1:3" x14ac:dyDescent="0.4">
      <c r="A7" s="113" t="s">
        <v>2156</v>
      </c>
      <c r="B7" s="114" t="s">
        <v>2157</v>
      </c>
    </row>
    <row r="8" spans="1:3" x14ac:dyDescent="0.4">
      <c r="A8" s="113" t="s">
        <v>2158</v>
      </c>
      <c r="B8" s="114" t="s">
        <v>2159</v>
      </c>
    </row>
    <row r="9" spans="1:3" x14ac:dyDescent="0.4">
      <c r="A9" s="113" t="s">
        <v>2160</v>
      </c>
      <c r="B9" s="114" t="s">
        <v>2161</v>
      </c>
    </row>
    <row r="10" spans="1:3" x14ac:dyDescent="0.4">
      <c r="A10" s="113" t="s">
        <v>2162</v>
      </c>
      <c r="B10" s="114" t="s">
        <v>2163</v>
      </c>
    </row>
    <row r="11" spans="1:3" x14ac:dyDescent="0.4">
      <c r="A11" s="113" t="s">
        <v>2164</v>
      </c>
      <c r="B11" s="114" t="s">
        <v>2165</v>
      </c>
    </row>
    <row r="12" spans="1:3" x14ac:dyDescent="0.4">
      <c r="A12" s="113" t="s">
        <v>2166</v>
      </c>
      <c r="B12" s="114" t="s">
        <v>2167</v>
      </c>
    </row>
    <row r="13" spans="1:3" x14ac:dyDescent="0.4">
      <c r="A13" s="113" t="s">
        <v>2168</v>
      </c>
      <c r="B13" s="114" t="s">
        <v>2169</v>
      </c>
    </row>
    <row r="14" spans="1:3" x14ac:dyDescent="0.4">
      <c r="A14" s="113" t="s">
        <v>2170</v>
      </c>
      <c r="B14" s="114" t="s">
        <v>2171</v>
      </c>
    </row>
    <row r="15" spans="1:3" x14ac:dyDescent="0.4">
      <c r="A15" s="113" t="s">
        <v>2172</v>
      </c>
      <c r="B15" s="114" t="s">
        <v>2173</v>
      </c>
    </row>
    <row r="16" spans="1:3" x14ac:dyDescent="0.4">
      <c r="A16" s="113" t="s">
        <v>2174</v>
      </c>
      <c r="B16" s="114" t="s">
        <v>2175</v>
      </c>
    </row>
    <row r="17" spans="1:2" x14ac:dyDescent="0.4">
      <c r="A17" s="113" t="s">
        <v>2176</v>
      </c>
      <c r="B17" s="114" t="s">
        <v>2177</v>
      </c>
    </row>
    <row r="18" spans="1:2" x14ac:dyDescent="0.4">
      <c r="A18" s="113" t="s">
        <v>2178</v>
      </c>
      <c r="B18" s="114" t="s">
        <v>2179</v>
      </c>
    </row>
    <row r="19" spans="1:2" x14ac:dyDescent="0.4">
      <c r="A19" s="113" t="s">
        <v>2180</v>
      </c>
      <c r="B19" s="114" t="s">
        <v>2181</v>
      </c>
    </row>
    <row r="20" spans="1:2" x14ac:dyDescent="0.4">
      <c r="A20" s="113" t="s">
        <v>2182</v>
      </c>
      <c r="B20" s="114" t="s">
        <v>2183</v>
      </c>
    </row>
    <row r="21" spans="1:2" x14ac:dyDescent="0.4">
      <c r="A21" s="113" t="s">
        <v>2184</v>
      </c>
      <c r="B21" s="114" t="s">
        <v>2185</v>
      </c>
    </row>
    <row r="22" spans="1:2" x14ac:dyDescent="0.4">
      <c r="A22" s="113" t="s">
        <v>2186</v>
      </c>
      <c r="B22" s="114" t="s">
        <v>2187</v>
      </c>
    </row>
    <row r="23" spans="1:2" x14ac:dyDescent="0.4">
      <c r="A23" s="113" t="s">
        <v>2188</v>
      </c>
      <c r="B23" s="114" t="s">
        <v>2189</v>
      </c>
    </row>
    <row r="24" spans="1:2" x14ac:dyDescent="0.4">
      <c r="A24" s="113" t="s">
        <v>2190</v>
      </c>
      <c r="B24" s="114" t="s">
        <v>2191</v>
      </c>
    </row>
    <row r="25" spans="1:2" x14ac:dyDescent="0.4">
      <c r="A25" s="113" t="s">
        <v>2192</v>
      </c>
      <c r="B25" s="114" t="s">
        <v>2193</v>
      </c>
    </row>
    <row r="26" spans="1:2" x14ac:dyDescent="0.4">
      <c r="A26" s="113" t="s">
        <v>2194</v>
      </c>
      <c r="B26" s="114" t="s">
        <v>2195</v>
      </c>
    </row>
    <row r="27" spans="1:2" x14ac:dyDescent="0.4">
      <c r="A27" s="113" t="s">
        <v>2196</v>
      </c>
      <c r="B27" s="114" t="s">
        <v>2197</v>
      </c>
    </row>
    <row r="28" spans="1:2" x14ac:dyDescent="0.4">
      <c r="A28" s="113" t="s">
        <v>2198</v>
      </c>
      <c r="B28" s="114" t="s">
        <v>2199</v>
      </c>
    </row>
    <row r="29" spans="1:2" x14ac:dyDescent="0.4">
      <c r="A29" s="113" t="s">
        <v>2200</v>
      </c>
      <c r="B29" s="114" t="s">
        <v>2201</v>
      </c>
    </row>
    <row r="30" spans="1:2" x14ac:dyDescent="0.4">
      <c r="A30" s="113" t="s">
        <v>2202</v>
      </c>
      <c r="B30" s="114" t="s">
        <v>2203</v>
      </c>
    </row>
    <row r="31" spans="1:2" x14ac:dyDescent="0.4">
      <c r="A31" s="113" t="s">
        <v>2204</v>
      </c>
      <c r="B31" s="114" t="s">
        <v>2205</v>
      </c>
    </row>
    <row r="32" spans="1:2" x14ac:dyDescent="0.4">
      <c r="A32" s="113" t="s">
        <v>2206</v>
      </c>
      <c r="B32" s="114" t="s">
        <v>2207</v>
      </c>
    </row>
    <row r="33" spans="1:2" x14ac:dyDescent="0.4">
      <c r="A33" s="113" t="s">
        <v>2208</v>
      </c>
      <c r="B33" s="114" t="s">
        <v>2209</v>
      </c>
    </row>
    <row r="34" spans="1:2" x14ac:dyDescent="0.4">
      <c r="A34" s="113" t="s">
        <v>2210</v>
      </c>
      <c r="B34" s="114" t="s">
        <v>2211</v>
      </c>
    </row>
    <row r="35" spans="1:2" x14ac:dyDescent="0.4">
      <c r="A35" s="113" t="s">
        <v>2212</v>
      </c>
      <c r="B35" s="114" t="s">
        <v>2213</v>
      </c>
    </row>
    <row r="36" spans="1:2" x14ac:dyDescent="0.4">
      <c r="A36" s="113" t="s">
        <v>2214</v>
      </c>
      <c r="B36" s="114" t="s">
        <v>2215</v>
      </c>
    </row>
    <row r="37" spans="1:2" x14ac:dyDescent="0.4">
      <c r="A37" s="113" t="s">
        <v>2216</v>
      </c>
      <c r="B37" s="114" t="s">
        <v>2217</v>
      </c>
    </row>
    <row r="38" spans="1:2" x14ac:dyDescent="0.4">
      <c r="A38" s="113" t="s">
        <v>2218</v>
      </c>
      <c r="B38" s="114" t="s">
        <v>2219</v>
      </c>
    </row>
    <row r="39" spans="1:2" x14ac:dyDescent="0.4">
      <c r="A39" s="113" t="s">
        <v>2220</v>
      </c>
      <c r="B39" s="114" t="s">
        <v>2221</v>
      </c>
    </row>
    <row r="40" spans="1:2" x14ac:dyDescent="0.4">
      <c r="A40" s="113" t="s">
        <v>2222</v>
      </c>
      <c r="B40" s="114" t="s">
        <v>2223</v>
      </c>
    </row>
    <row r="41" spans="1:2" x14ac:dyDescent="0.4">
      <c r="A41" s="113" t="s">
        <v>2224</v>
      </c>
      <c r="B41" s="114" t="s">
        <v>2225</v>
      </c>
    </row>
    <row r="42" spans="1:2" x14ac:dyDescent="0.4">
      <c r="A42" s="113" t="s">
        <v>2226</v>
      </c>
      <c r="B42" s="114" t="s">
        <v>2227</v>
      </c>
    </row>
    <row r="43" spans="1:2" x14ac:dyDescent="0.4">
      <c r="A43" s="113" t="s">
        <v>2228</v>
      </c>
      <c r="B43" s="114" t="s">
        <v>2229</v>
      </c>
    </row>
    <row r="44" spans="1:2" x14ac:dyDescent="0.4">
      <c r="A44" s="113" t="s">
        <v>2230</v>
      </c>
      <c r="B44" s="114" t="s">
        <v>2231</v>
      </c>
    </row>
    <row r="45" spans="1:2" x14ac:dyDescent="0.4">
      <c r="A45" s="113" t="s">
        <v>2232</v>
      </c>
      <c r="B45" s="114" t="s">
        <v>2233</v>
      </c>
    </row>
    <row r="46" spans="1:2" x14ac:dyDescent="0.4">
      <c r="A46" s="113" t="s">
        <v>2234</v>
      </c>
      <c r="B46" s="114" t="s">
        <v>2235</v>
      </c>
    </row>
    <row r="47" spans="1:2" x14ac:dyDescent="0.4">
      <c r="A47" s="113" t="s">
        <v>2236</v>
      </c>
      <c r="B47" s="114" t="s">
        <v>2237</v>
      </c>
    </row>
    <row r="48" spans="1:2" x14ac:dyDescent="0.4">
      <c r="A48" s="113" t="s">
        <v>2238</v>
      </c>
      <c r="B48" s="114" t="s">
        <v>2239</v>
      </c>
    </row>
    <row r="49" spans="1:2" x14ac:dyDescent="0.4">
      <c r="A49" s="113" t="s">
        <v>2240</v>
      </c>
      <c r="B49" s="114" t="s">
        <v>2241</v>
      </c>
    </row>
    <row r="50" spans="1:2" x14ac:dyDescent="0.4">
      <c r="A50" s="113" t="s">
        <v>2242</v>
      </c>
      <c r="B50" s="114" t="s">
        <v>2243</v>
      </c>
    </row>
    <row r="51" spans="1:2" x14ac:dyDescent="0.4">
      <c r="A51" s="113" t="s">
        <v>2244</v>
      </c>
      <c r="B51" s="114" t="s">
        <v>2245</v>
      </c>
    </row>
    <row r="52" spans="1:2" x14ac:dyDescent="0.4">
      <c r="A52" s="113" t="s">
        <v>2246</v>
      </c>
      <c r="B52" s="114" t="s">
        <v>2247</v>
      </c>
    </row>
    <row r="53" spans="1:2" x14ac:dyDescent="0.4">
      <c r="A53" s="113" t="s">
        <v>2248</v>
      </c>
      <c r="B53" s="114" t="s">
        <v>2249</v>
      </c>
    </row>
    <row r="54" spans="1:2" x14ac:dyDescent="0.4">
      <c r="A54" s="113" t="s">
        <v>2250</v>
      </c>
      <c r="B54" s="114" t="s">
        <v>2251</v>
      </c>
    </row>
    <row r="55" spans="1:2" x14ac:dyDescent="0.4">
      <c r="A55" s="113" t="s">
        <v>2252</v>
      </c>
      <c r="B55" s="114" t="s">
        <v>2253</v>
      </c>
    </row>
    <row r="56" spans="1:2" x14ac:dyDescent="0.4">
      <c r="A56" s="113" t="s">
        <v>2254</v>
      </c>
      <c r="B56" s="114" t="s">
        <v>2255</v>
      </c>
    </row>
    <row r="57" spans="1:2" x14ac:dyDescent="0.4">
      <c r="A57" s="113" t="s">
        <v>2256</v>
      </c>
      <c r="B57" s="114" t="s">
        <v>2257</v>
      </c>
    </row>
    <row r="58" spans="1:2" x14ac:dyDescent="0.4">
      <c r="A58" s="113" t="s">
        <v>2258</v>
      </c>
      <c r="B58" s="114" t="s">
        <v>2259</v>
      </c>
    </row>
    <row r="59" spans="1:2" x14ac:dyDescent="0.4">
      <c r="A59" s="113" t="s">
        <v>2260</v>
      </c>
      <c r="B59" s="114" t="s">
        <v>2261</v>
      </c>
    </row>
    <row r="60" spans="1:2" x14ac:dyDescent="0.4">
      <c r="A60" s="113" t="s">
        <v>2262</v>
      </c>
      <c r="B60" s="114" t="s">
        <v>2263</v>
      </c>
    </row>
    <row r="61" spans="1:2" x14ac:dyDescent="0.4">
      <c r="A61" s="113" t="s">
        <v>2264</v>
      </c>
      <c r="B61" s="114" t="s">
        <v>2265</v>
      </c>
    </row>
    <row r="62" spans="1:2" x14ac:dyDescent="0.4">
      <c r="A62" s="113" t="s">
        <v>2266</v>
      </c>
      <c r="B62" s="114" t="s">
        <v>2267</v>
      </c>
    </row>
    <row r="63" spans="1:2" x14ac:dyDescent="0.4">
      <c r="A63" s="113" t="s">
        <v>2268</v>
      </c>
      <c r="B63" s="114" t="s">
        <v>2269</v>
      </c>
    </row>
    <row r="64" spans="1:2" x14ac:dyDescent="0.4">
      <c r="A64" s="113" t="s">
        <v>2270</v>
      </c>
      <c r="B64" s="114" t="s">
        <v>2271</v>
      </c>
    </row>
    <row r="65" spans="1:2" x14ac:dyDescent="0.4">
      <c r="A65" s="113" t="s">
        <v>2272</v>
      </c>
      <c r="B65" s="114" t="s">
        <v>2273</v>
      </c>
    </row>
    <row r="66" spans="1:2" x14ac:dyDescent="0.4">
      <c r="A66" s="113" t="s">
        <v>2274</v>
      </c>
      <c r="B66" s="114" t="s">
        <v>2275</v>
      </c>
    </row>
    <row r="67" spans="1:2" x14ac:dyDescent="0.4">
      <c r="A67" s="113" t="s">
        <v>2276</v>
      </c>
      <c r="B67" s="114" t="s">
        <v>2277</v>
      </c>
    </row>
    <row r="68" spans="1:2" x14ac:dyDescent="0.4">
      <c r="A68" s="113" t="s">
        <v>2278</v>
      </c>
      <c r="B68" s="114" t="s">
        <v>2279</v>
      </c>
    </row>
    <row r="69" spans="1:2" x14ac:dyDescent="0.4">
      <c r="A69" s="113" t="s">
        <v>2280</v>
      </c>
      <c r="B69" s="114" t="s">
        <v>2281</v>
      </c>
    </row>
    <row r="70" spans="1:2" x14ac:dyDescent="0.4">
      <c r="A70" s="113" t="s">
        <v>2282</v>
      </c>
      <c r="B70" s="114" t="s">
        <v>2283</v>
      </c>
    </row>
    <row r="71" spans="1:2" x14ac:dyDescent="0.4">
      <c r="A71" s="113" t="s">
        <v>2284</v>
      </c>
      <c r="B71" s="114" t="s">
        <v>2285</v>
      </c>
    </row>
    <row r="72" spans="1:2" x14ac:dyDescent="0.4">
      <c r="A72" s="113" t="s">
        <v>2286</v>
      </c>
      <c r="B72" s="114" t="s">
        <v>2287</v>
      </c>
    </row>
    <row r="73" spans="1:2" x14ac:dyDescent="0.4">
      <c r="A73" s="113" t="s">
        <v>2288</v>
      </c>
      <c r="B73" s="114" t="s">
        <v>2289</v>
      </c>
    </row>
    <row r="74" spans="1:2" x14ac:dyDescent="0.4">
      <c r="A74" s="113" t="s">
        <v>2290</v>
      </c>
      <c r="B74" s="114" t="s">
        <v>2291</v>
      </c>
    </row>
    <row r="75" spans="1:2" x14ac:dyDescent="0.4">
      <c r="A75" s="113" t="s">
        <v>2292</v>
      </c>
      <c r="B75" s="114" t="s">
        <v>2293</v>
      </c>
    </row>
    <row r="76" spans="1:2" x14ac:dyDescent="0.4">
      <c r="A76" s="113" t="s">
        <v>2294</v>
      </c>
      <c r="B76" s="114" t="s">
        <v>2295</v>
      </c>
    </row>
    <row r="77" spans="1:2" x14ac:dyDescent="0.4">
      <c r="A77" s="113" t="s">
        <v>2296</v>
      </c>
      <c r="B77" s="114" t="s">
        <v>2297</v>
      </c>
    </row>
    <row r="78" spans="1:2" x14ac:dyDescent="0.4">
      <c r="A78" s="113" t="s">
        <v>2298</v>
      </c>
      <c r="B78" s="114" t="s">
        <v>2299</v>
      </c>
    </row>
    <row r="79" spans="1:2" x14ac:dyDescent="0.4">
      <c r="A79" s="113" t="s">
        <v>2300</v>
      </c>
      <c r="B79" s="114" t="s">
        <v>2301</v>
      </c>
    </row>
    <row r="80" spans="1:2" x14ac:dyDescent="0.4">
      <c r="A80" s="113" t="s">
        <v>2302</v>
      </c>
      <c r="B80" s="114" t="s">
        <v>2303</v>
      </c>
    </row>
    <row r="81" spans="1:2" x14ac:dyDescent="0.4">
      <c r="A81" s="113" t="s">
        <v>2304</v>
      </c>
      <c r="B81" s="114" t="s">
        <v>2305</v>
      </c>
    </row>
    <row r="82" spans="1:2" x14ac:dyDescent="0.4">
      <c r="A82" s="113" t="s">
        <v>2306</v>
      </c>
      <c r="B82" s="114" t="s">
        <v>2307</v>
      </c>
    </row>
    <row r="83" spans="1:2" x14ac:dyDescent="0.4">
      <c r="A83" s="113" t="s">
        <v>2308</v>
      </c>
      <c r="B83" s="114" t="s">
        <v>2309</v>
      </c>
    </row>
    <row r="84" spans="1:2" x14ac:dyDescent="0.4">
      <c r="A84" s="113" t="s">
        <v>2310</v>
      </c>
      <c r="B84" s="114" t="s">
        <v>2311</v>
      </c>
    </row>
    <row r="85" spans="1:2" x14ac:dyDescent="0.4">
      <c r="A85" s="113" t="s">
        <v>2312</v>
      </c>
      <c r="B85" s="114" t="s">
        <v>2313</v>
      </c>
    </row>
    <row r="86" spans="1:2" x14ac:dyDescent="0.4">
      <c r="A86" s="113" t="s">
        <v>2314</v>
      </c>
      <c r="B86" s="114" t="s">
        <v>2315</v>
      </c>
    </row>
    <row r="87" spans="1:2" x14ac:dyDescent="0.4">
      <c r="A87" s="113" t="s">
        <v>2316</v>
      </c>
      <c r="B87" s="114" t="s">
        <v>2317</v>
      </c>
    </row>
    <row r="88" spans="1:2" x14ac:dyDescent="0.4">
      <c r="A88" s="113" t="s">
        <v>2318</v>
      </c>
      <c r="B88" s="114" t="s">
        <v>2319</v>
      </c>
    </row>
    <row r="89" spans="1:2" x14ac:dyDescent="0.4">
      <c r="A89" s="113" t="s">
        <v>2320</v>
      </c>
      <c r="B89" s="114" t="s">
        <v>2321</v>
      </c>
    </row>
    <row r="90" spans="1:2" x14ac:dyDescent="0.4">
      <c r="A90" s="113" t="s">
        <v>2322</v>
      </c>
      <c r="B90" s="114" t="s">
        <v>2323</v>
      </c>
    </row>
    <row r="91" spans="1:2" x14ac:dyDescent="0.4">
      <c r="A91" s="113" t="s">
        <v>2324</v>
      </c>
      <c r="B91" s="114" t="s">
        <v>2325</v>
      </c>
    </row>
    <row r="92" spans="1:2" x14ac:dyDescent="0.4">
      <c r="A92" s="113" t="s">
        <v>2326</v>
      </c>
      <c r="B92" s="114" t="s">
        <v>2327</v>
      </c>
    </row>
    <row r="93" spans="1:2" x14ac:dyDescent="0.4">
      <c r="A93" s="113" t="s">
        <v>2328</v>
      </c>
      <c r="B93" s="114" t="s">
        <v>2329</v>
      </c>
    </row>
    <row r="94" spans="1:2" x14ac:dyDescent="0.4">
      <c r="A94" s="113" t="s">
        <v>2330</v>
      </c>
      <c r="B94" s="114" t="s">
        <v>2331</v>
      </c>
    </row>
    <row r="95" spans="1:2" x14ac:dyDescent="0.4">
      <c r="A95" s="113" t="s">
        <v>2332</v>
      </c>
      <c r="B95" s="114" t="s">
        <v>2333</v>
      </c>
    </row>
    <row r="96" spans="1:2" x14ac:dyDescent="0.4">
      <c r="A96" s="113" t="s">
        <v>2334</v>
      </c>
      <c r="B96" s="114" t="s">
        <v>2335</v>
      </c>
    </row>
    <row r="97" spans="1:2" x14ac:dyDescent="0.4">
      <c r="A97" s="113" t="s">
        <v>2336</v>
      </c>
      <c r="B97" s="114" t="s">
        <v>2337</v>
      </c>
    </row>
    <row r="98" spans="1:2" x14ac:dyDescent="0.4">
      <c r="A98" s="113" t="s">
        <v>2338</v>
      </c>
      <c r="B98" s="114" t="s">
        <v>2339</v>
      </c>
    </row>
    <row r="99" spans="1:2" x14ac:dyDescent="0.4">
      <c r="A99" s="113" t="s">
        <v>2340</v>
      </c>
      <c r="B99" s="114" t="s">
        <v>2341</v>
      </c>
    </row>
    <row r="100" spans="1:2" x14ac:dyDescent="0.4">
      <c r="A100" s="113" t="s">
        <v>2342</v>
      </c>
      <c r="B100" s="114" t="s">
        <v>2343</v>
      </c>
    </row>
    <row r="101" spans="1:2" x14ac:dyDescent="0.4">
      <c r="A101" s="113" t="s">
        <v>2344</v>
      </c>
      <c r="B101" s="114" t="s">
        <v>2345</v>
      </c>
    </row>
    <row r="102" spans="1:2" x14ac:dyDescent="0.4">
      <c r="A102" s="113" t="s">
        <v>2346</v>
      </c>
      <c r="B102" s="114" t="s">
        <v>2347</v>
      </c>
    </row>
    <row r="103" spans="1:2" x14ac:dyDescent="0.4">
      <c r="A103" s="113" t="s">
        <v>2348</v>
      </c>
      <c r="B103" s="114" t="s">
        <v>2349</v>
      </c>
    </row>
    <row r="104" spans="1:2" x14ac:dyDescent="0.4">
      <c r="A104" s="113" t="s">
        <v>2350</v>
      </c>
      <c r="B104" s="114" t="s">
        <v>2351</v>
      </c>
    </row>
    <row r="105" spans="1:2" x14ac:dyDescent="0.4">
      <c r="A105" s="113" t="s">
        <v>2352</v>
      </c>
      <c r="B105" s="114" t="s">
        <v>2353</v>
      </c>
    </row>
    <row r="106" spans="1:2" x14ac:dyDescent="0.4">
      <c r="A106" s="113" t="s">
        <v>2354</v>
      </c>
      <c r="B106" s="114" t="s">
        <v>2355</v>
      </c>
    </row>
    <row r="107" spans="1:2" x14ac:dyDescent="0.4">
      <c r="A107" s="113" t="s">
        <v>2356</v>
      </c>
      <c r="B107" s="114" t="s">
        <v>2357</v>
      </c>
    </row>
    <row r="108" spans="1:2" x14ac:dyDescent="0.4">
      <c r="A108" s="113" t="s">
        <v>2358</v>
      </c>
      <c r="B108" s="114" t="s">
        <v>2359</v>
      </c>
    </row>
    <row r="109" spans="1:2" x14ac:dyDescent="0.4">
      <c r="A109" s="113" t="s">
        <v>2360</v>
      </c>
      <c r="B109" s="114" t="s">
        <v>2361</v>
      </c>
    </row>
    <row r="110" spans="1:2" x14ac:dyDescent="0.4">
      <c r="A110" s="113" t="s">
        <v>2362</v>
      </c>
      <c r="B110" s="114" t="s">
        <v>2363</v>
      </c>
    </row>
    <row r="111" spans="1:2" x14ac:dyDescent="0.4">
      <c r="A111" s="113" t="s">
        <v>2364</v>
      </c>
      <c r="B111" s="114" t="s">
        <v>2365</v>
      </c>
    </row>
    <row r="112" spans="1:2" x14ac:dyDescent="0.4">
      <c r="A112" s="113" t="s">
        <v>2366</v>
      </c>
      <c r="B112" s="114" t="s">
        <v>2367</v>
      </c>
    </row>
    <row r="113" spans="1:2" x14ac:dyDescent="0.4">
      <c r="A113" s="113" t="s">
        <v>2368</v>
      </c>
      <c r="B113" s="114" t="s">
        <v>2369</v>
      </c>
    </row>
    <row r="114" spans="1:2" x14ac:dyDescent="0.4">
      <c r="A114" s="113" t="s">
        <v>2370</v>
      </c>
      <c r="B114" s="114" t="s">
        <v>2371</v>
      </c>
    </row>
    <row r="115" spans="1:2" x14ac:dyDescent="0.4">
      <c r="A115" s="113" t="s">
        <v>2372</v>
      </c>
      <c r="B115" s="114" t="s">
        <v>2373</v>
      </c>
    </row>
    <row r="116" spans="1:2" x14ac:dyDescent="0.4">
      <c r="A116" s="113" t="s">
        <v>2374</v>
      </c>
      <c r="B116" s="114" t="s">
        <v>2375</v>
      </c>
    </row>
    <row r="117" spans="1:2" x14ac:dyDescent="0.4">
      <c r="A117" s="113" t="s">
        <v>2376</v>
      </c>
      <c r="B117" s="114" t="s">
        <v>2377</v>
      </c>
    </row>
    <row r="118" spans="1:2" x14ac:dyDescent="0.4">
      <c r="A118" s="113" t="s">
        <v>2378</v>
      </c>
      <c r="B118" s="114" t="s">
        <v>2379</v>
      </c>
    </row>
    <row r="119" spans="1:2" x14ac:dyDescent="0.4">
      <c r="A119" s="113" t="s">
        <v>2380</v>
      </c>
      <c r="B119" s="114" t="s">
        <v>2381</v>
      </c>
    </row>
    <row r="120" spans="1:2" x14ac:dyDescent="0.4">
      <c r="A120" s="113" t="s">
        <v>2382</v>
      </c>
      <c r="B120" s="114" t="s">
        <v>2383</v>
      </c>
    </row>
    <row r="121" spans="1:2" x14ac:dyDescent="0.4">
      <c r="A121" s="113" t="s">
        <v>2384</v>
      </c>
      <c r="B121" s="114" t="s">
        <v>2385</v>
      </c>
    </row>
    <row r="122" spans="1:2" x14ac:dyDescent="0.4">
      <c r="A122" s="113" t="s">
        <v>2386</v>
      </c>
      <c r="B122" s="114" t="s">
        <v>2387</v>
      </c>
    </row>
    <row r="123" spans="1:2" x14ac:dyDescent="0.4">
      <c r="A123" s="113" t="s">
        <v>2388</v>
      </c>
      <c r="B123" s="114" t="s">
        <v>2389</v>
      </c>
    </row>
    <row r="124" spans="1:2" x14ac:dyDescent="0.4">
      <c r="A124" s="113" t="s">
        <v>2390</v>
      </c>
      <c r="B124" s="114" t="s">
        <v>2391</v>
      </c>
    </row>
    <row r="125" spans="1:2" x14ac:dyDescent="0.4">
      <c r="A125" s="113" t="s">
        <v>2392</v>
      </c>
      <c r="B125" s="114" t="s">
        <v>2393</v>
      </c>
    </row>
    <row r="126" spans="1:2" x14ac:dyDescent="0.4">
      <c r="A126" s="113" t="s">
        <v>2394</v>
      </c>
      <c r="B126" s="114" t="s">
        <v>2395</v>
      </c>
    </row>
    <row r="127" spans="1:2" x14ac:dyDescent="0.4">
      <c r="A127" s="113" t="s">
        <v>2396</v>
      </c>
      <c r="B127" s="114" t="s">
        <v>2397</v>
      </c>
    </row>
    <row r="128" spans="1:2" x14ac:dyDescent="0.4">
      <c r="A128" s="113" t="s">
        <v>2398</v>
      </c>
      <c r="B128" s="114" t="s">
        <v>2399</v>
      </c>
    </row>
    <row r="129" spans="1:2" x14ac:dyDescent="0.4">
      <c r="A129" s="113" t="s">
        <v>2400</v>
      </c>
      <c r="B129" s="114" t="s">
        <v>2401</v>
      </c>
    </row>
    <row r="130" spans="1:2" x14ac:dyDescent="0.4">
      <c r="A130" s="113" t="s">
        <v>2402</v>
      </c>
      <c r="B130" s="114" t="s">
        <v>2403</v>
      </c>
    </row>
    <row r="131" spans="1:2" x14ac:dyDescent="0.4">
      <c r="A131" s="113" t="s">
        <v>2404</v>
      </c>
      <c r="B131" s="114" t="s">
        <v>2405</v>
      </c>
    </row>
    <row r="132" spans="1:2" x14ac:dyDescent="0.4">
      <c r="A132" s="113" t="s">
        <v>2406</v>
      </c>
      <c r="B132" s="114" t="s">
        <v>2407</v>
      </c>
    </row>
    <row r="133" spans="1:2" x14ac:dyDescent="0.4">
      <c r="A133" s="113" t="s">
        <v>2408</v>
      </c>
      <c r="B133" s="114" t="s">
        <v>2409</v>
      </c>
    </row>
    <row r="134" spans="1:2" x14ac:dyDescent="0.4">
      <c r="A134" s="113" t="s">
        <v>2410</v>
      </c>
      <c r="B134" s="114" t="s">
        <v>2411</v>
      </c>
    </row>
    <row r="135" spans="1:2" x14ac:dyDescent="0.4">
      <c r="A135" s="113" t="s">
        <v>2412</v>
      </c>
      <c r="B135" s="114" t="s">
        <v>2413</v>
      </c>
    </row>
    <row r="136" spans="1:2" x14ac:dyDescent="0.4">
      <c r="A136" s="113" t="s">
        <v>2414</v>
      </c>
      <c r="B136" s="114" t="s">
        <v>2415</v>
      </c>
    </row>
    <row r="137" spans="1:2" x14ac:dyDescent="0.4">
      <c r="A137" s="113" t="s">
        <v>2416</v>
      </c>
      <c r="B137" s="114" t="s">
        <v>2417</v>
      </c>
    </row>
    <row r="138" spans="1:2" x14ac:dyDescent="0.4">
      <c r="A138" s="113" t="s">
        <v>2418</v>
      </c>
      <c r="B138" s="114" t="s">
        <v>2419</v>
      </c>
    </row>
    <row r="139" spans="1:2" x14ac:dyDescent="0.4">
      <c r="A139" s="113" t="s">
        <v>2420</v>
      </c>
      <c r="B139" s="114" t="s">
        <v>2421</v>
      </c>
    </row>
    <row r="140" spans="1:2" x14ac:dyDescent="0.4">
      <c r="A140" s="113" t="s">
        <v>2422</v>
      </c>
      <c r="B140" s="114" t="s">
        <v>2423</v>
      </c>
    </row>
    <row r="141" spans="1:2" x14ac:dyDescent="0.4">
      <c r="A141" s="113" t="s">
        <v>2424</v>
      </c>
      <c r="B141" s="114" t="s">
        <v>2425</v>
      </c>
    </row>
    <row r="142" spans="1:2" x14ac:dyDescent="0.4">
      <c r="A142" s="113" t="s">
        <v>2426</v>
      </c>
      <c r="B142" s="114" t="s">
        <v>2427</v>
      </c>
    </row>
    <row r="143" spans="1:2" x14ac:dyDescent="0.4">
      <c r="A143" s="113" t="s">
        <v>2428</v>
      </c>
      <c r="B143" s="114" t="s">
        <v>2429</v>
      </c>
    </row>
    <row r="144" spans="1:2" x14ac:dyDescent="0.4">
      <c r="A144" s="113" t="s">
        <v>2430</v>
      </c>
      <c r="B144" s="114" t="s">
        <v>2431</v>
      </c>
    </row>
    <row r="145" spans="1:2" x14ac:dyDescent="0.4">
      <c r="A145" s="113" t="s">
        <v>2432</v>
      </c>
      <c r="B145" s="114" t="s">
        <v>2433</v>
      </c>
    </row>
    <row r="146" spans="1:2" x14ac:dyDescent="0.4">
      <c r="A146" s="113" t="s">
        <v>2434</v>
      </c>
      <c r="B146" s="114" t="s">
        <v>2435</v>
      </c>
    </row>
    <row r="147" spans="1:2" x14ac:dyDescent="0.4">
      <c r="A147" s="113" t="s">
        <v>2436</v>
      </c>
      <c r="B147" s="114" t="s">
        <v>2437</v>
      </c>
    </row>
    <row r="148" spans="1:2" x14ac:dyDescent="0.4">
      <c r="A148" s="113" t="s">
        <v>2438</v>
      </c>
      <c r="B148" s="114" t="s">
        <v>2439</v>
      </c>
    </row>
    <row r="149" spans="1:2" x14ac:dyDescent="0.4">
      <c r="A149" s="113" t="s">
        <v>2440</v>
      </c>
      <c r="B149" s="114" t="s">
        <v>2441</v>
      </c>
    </row>
    <row r="150" spans="1:2" x14ac:dyDescent="0.4">
      <c r="A150" s="113" t="s">
        <v>2442</v>
      </c>
      <c r="B150" s="114" t="s">
        <v>2443</v>
      </c>
    </row>
    <row r="151" spans="1:2" x14ac:dyDescent="0.4">
      <c r="A151" s="113" t="s">
        <v>2444</v>
      </c>
      <c r="B151" s="114" t="s">
        <v>2445</v>
      </c>
    </row>
    <row r="152" spans="1:2" x14ac:dyDescent="0.4">
      <c r="A152" s="113" t="s">
        <v>2446</v>
      </c>
      <c r="B152" s="114" t="s">
        <v>2447</v>
      </c>
    </row>
    <row r="153" spans="1:2" x14ac:dyDescent="0.4">
      <c r="A153" s="113" t="s">
        <v>2448</v>
      </c>
      <c r="B153" s="114" t="s">
        <v>2449</v>
      </c>
    </row>
    <row r="154" spans="1:2" x14ac:dyDescent="0.4">
      <c r="A154" s="113" t="s">
        <v>2450</v>
      </c>
      <c r="B154" s="114" t="s">
        <v>2451</v>
      </c>
    </row>
    <row r="155" spans="1:2" x14ac:dyDescent="0.4">
      <c r="A155" s="113" t="s">
        <v>2452</v>
      </c>
      <c r="B155" s="114" t="s">
        <v>2453</v>
      </c>
    </row>
    <row r="156" spans="1:2" x14ac:dyDescent="0.4">
      <c r="A156" s="113" t="s">
        <v>2454</v>
      </c>
      <c r="B156" s="114" t="s">
        <v>2455</v>
      </c>
    </row>
    <row r="157" spans="1:2" x14ac:dyDescent="0.4">
      <c r="A157" s="113" t="s">
        <v>2456</v>
      </c>
      <c r="B157" s="114" t="s">
        <v>2457</v>
      </c>
    </row>
    <row r="158" spans="1:2" x14ac:dyDescent="0.4">
      <c r="A158" s="113" t="s">
        <v>2458</v>
      </c>
      <c r="B158" s="114" t="s">
        <v>2459</v>
      </c>
    </row>
    <row r="159" spans="1:2" x14ac:dyDescent="0.4">
      <c r="A159" s="113" t="s">
        <v>2460</v>
      </c>
      <c r="B159" s="114" t="s">
        <v>2461</v>
      </c>
    </row>
    <row r="160" spans="1:2" x14ac:dyDescent="0.4">
      <c r="A160" s="113" t="s">
        <v>2462</v>
      </c>
      <c r="B160" s="114" t="s">
        <v>2463</v>
      </c>
    </row>
    <row r="161" spans="1:2" x14ac:dyDescent="0.4">
      <c r="A161" s="113" t="s">
        <v>2464</v>
      </c>
      <c r="B161" s="114" t="s">
        <v>2465</v>
      </c>
    </row>
    <row r="162" spans="1:2" x14ac:dyDescent="0.4">
      <c r="A162" s="113" t="s">
        <v>2466</v>
      </c>
      <c r="B162" s="114" t="s">
        <v>2467</v>
      </c>
    </row>
    <row r="163" spans="1:2" x14ac:dyDescent="0.4">
      <c r="A163" s="113" t="s">
        <v>2468</v>
      </c>
      <c r="B163" s="114" t="s">
        <v>2469</v>
      </c>
    </row>
    <row r="164" spans="1:2" x14ac:dyDescent="0.4">
      <c r="A164" s="113" t="s">
        <v>2470</v>
      </c>
      <c r="B164" s="114" t="s">
        <v>2471</v>
      </c>
    </row>
    <row r="165" spans="1:2" x14ac:dyDescent="0.4">
      <c r="A165" s="113" t="s">
        <v>2472</v>
      </c>
      <c r="B165" s="114" t="s">
        <v>2473</v>
      </c>
    </row>
    <row r="166" spans="1:2" x14ac:dyDescent="0.4">
      <c r="A166" s="113" t="s">
        <v>2474</v>
      </c>
      <c r="B166" s="114" t="s">
        <v>2475</v>
      </c>
    </row>
    <row r="167" spans="1:2" x14ac:dyDescent="0.4">
      <c r="A167" s="113" t="s">
        <v>2476</v>
      </c>
      <c r="B167" s="114" t="s">
        <v>2477</v>
      </c>
    </row>
    <row r="168" spans="1:2" x14ac:dyDescent="0.4">
      <c r="A168" s="113" t="s">
        <v>2478</v>
      </c>
      <c r="B168" s="114" t="s">
        <v>2479</v>
      </c>
    </row>
    <row r="169" spans="1:2" x14ac:dyDescent="0.4">
      <c r="A169" s="113" t="s">
        <v>2480</v>
      </c>
      <c r="B169" s="114" t="s">
        <v>2481</v>
      </c>
    </row>
    <row r="170" spans="1:2" x14ac:dyDescent="0.4">
      <c r="A170" s="113" t="s">
        <v>2482</v>
      </c>
      <c r="B170" s="114" t="s">
        <v>2483</v>
      </c>
    </row>
    <row r="171" spans="1:2" x14ac:dyDescent="0.4">
      <c r="A171" s="113" t="s">
        <v>2484</v>
      </c>
      <c r="B171" s="114" t="s">
        <v>2485</v>
      </c>
    </row>
    <row r="172" spans="1:2" x14ac:dyDescent="0.4">
      <c r="A172" s="113" t="s">
        <v>2486</v>
      </c>
      <c r="B172" s="114" t="s">
        <v>2487</v>
      </c>
    </row>
    <row r="173" spans="1:2" x14ac:dyDescent="0.4">
      <c r="A173" s="113" t="s">
        <v>2488</v>
      </c>
      <c r="B173" s="114" t="s">
        <v>2489</v>
      </c>
    </row>
    <row r="174" spans="1:2" x14ac:dyDescent="0.4">
      <c r="A174" s="113" t="s">
        <v>2490</v>
      </c>
      <c r="B174" s="114" t="s">
        <v>2491</v>
      </c>
    </row>
    <row r="175" spans="1:2" x14ac:dyDescent="0.4">
      <c r="A175" s="113" t="s">
        <v>2492</v>
      </c>
      <c r="B175" s="114" t="s">
        <v>2493</v>
      </c>
    </row>
    <row r="176" spans="1:2" x14ac:dyDescent="0.4">
      <c r="A176" s="113" t="s">
        <v>2494</v>
      </c>
      <c r="B176" s="114" t="s">
        <v>2495</v>
      </c>
    </row>
    <row r="177" spans="1:2" x14ac:dyDescent="0.4">
      <c r="A177" s="113" t="s">
        <v>2496</v>
      </c>
      <c r="B177" s="114" t="s">
        <v>2497</v>
      </c>
    </row>
    <row r="178" spans="1:2" x14ac:dyDescent="0.4">
      <c r="A178" s="113" t="s">
        <v>2498</v>
      </c>
      <c r="B178" s="114" t="s">
        <v>2499</v>
      </c>
    </row>
    <row r="179" spans="1:2" x14ac:dyDescent="0.4">
      <c r="A179" s="113" t="s">
        <v>2500</v>
      </c>
      <c r="B179" s="114" t="s">
        <v>2501</v>
      </c>
    </row>
    <row r="180" spans="1:2" x14ac:dyDescent="0.4">
      <c r="A180" s="113" t="s">
        <v>2502</v>
      </c>
      <c r="B180" s="114" t="s">
        <v>2503</v>
      </c>
    </row>
    <row r="181" spans="1:2" x14ac:dyDescent="0.4">
      <c r="A181" s="113" t="s">
        <v>2504</v>
      </c>
      <c r="B181" s="114" t="s">
        <v>2505</v>
      </c>
    </row>
    <row r="182" spans="1:2" x14ac:dyDescent="0.4">
      <c r="A182" s="113" t="s">
        <v>2506</v>
      </c>
      <c r="B182" s="114" t="s">
        <v>2507</v>
      </c>
    </row>
    <row r="183" spans="1:2" x14ac:dyDescent="0.4">
      <c r="A183" s="113" t="s">
        <v>2508</v>
      </c>
      <c r="B183" s="114" t="s">
        <v>2509</v>
      </c>
    </row>
    <row r="184" spans="1:2" x14ac:dyDescent="0.4">
      <c r="A184" s="113" t="s">
        <v>2510</v>
      </c>
      <c r="B184" s="114" t="s">
        <v>2511</v>
      </c>
    </row>
    <row r="185" spans="1:2" x14ac:dyDescent="0.4">
      <c r="A185" s="113" t="s">
        <v>2512</v>
      </c>
      <c r="B185" s="114" t="s">
        <v>2513</v>
      </c>
    </row>
    <row r="186" spans="1:2" x14ac:dyDescent="0.4">
      <c r="A186" s="113" t="s">
        <v>2514</v>
      </c>
      <c r="B186" s="114" t="s">
        <v>2515</v>
      </c>
    </row>
    <row r="187" spans="1:2" x14ac:dyDescent="0.4">
      <c r="A187" s="113" t="s">
        <v>2516</v>
      </c>
      <c r="B187" s="114" t="s">
        <v>2517</v>
      </c>
    </row>
    <row r="188" spans="1:2" x14ac:dyDescent="0.4">
      <c r="A188" s="113" t="s">
        <v>2518</v>
      </c>
      <c r="B188" s="114" t="s">
        <v>2519</v>
      </c>
    </row>
    <row r="189" spans="1:2" x14ac:dyDescent="0.4">
      <c r="A189" s="113" t="s">
        <v>2520</v>
      </c>
      <c r="B189" s="114" t="s">
        <v>2521</v>
      </c>
    </row>
    <row r="190" spans="1:2" x14ac:dyDescent="0.4">
      <c r="A190" s="113" t="s">
        <v>2522</v>
      </c>
      <c r="B190" s="114" t="s">
        <v>2523</v>
      </c>
    </row>
    <row r="191" spans="1:2" x14ac:dyDescent="0.4">
      <c r="A191" s="113" t="s">
        <v>2524</v>
      </c>
      <c r="B191" s="114" t="s">
        <v>2525</v>
      </c>
    </row>
    <row r="192" spans="1:2" x14ac:dyDescent="0.4">
      <c r="A192" s="113" t="s">
        <v>2526</v>
      </c>
      <c r="B192" s="114" t="s">
        <v>2527</v>
      </c>
    </row>
    <row r="193" spans="1:2" x14ac:dyDescent="0.4">
      <c r="A193" s="113" t="s">
        <v>2528</v>
      </c>
      <c r="B193" s="114" t="s">
        <v>2529</v>
      </c>
    </row>
    <row r="194" spans="1:2" x14ac:dyDescent="0.4">
      <c r="A194" s="113" t="s">
        <v>2530</v>
      </c>
      <c r="B194" s="114" t="s">
        <v>2531</v>
      </c>
    </row>
    <row r="195" spans="1:2" x14ac:dyDescent="0.4">
      <c r="A195" s="113" t="s">
        <v>2532</v>
      </c>
      <c r="B195" s="114" t="s">
        <v>2533</v>
      </c>
    </row>
    <row r="196" spans="1:2" x14ac:dyDescent="0.4">
      <c r="A196" s="113" t="s">
        <v>2534</v>
      </c>
      <c r="B196" s="114" t="s">
        <v>2535</v>
      </c>
    </row>
    <row r="197" spans="1:2" x14ac:dyDescent="0.4">
      <c r="A197" s="113" t="s">
        <v>2536</v>
      </c>
      <c r="B197" s="114" t="s">
        <v>2537</v>
      </c>
    </row>
    <row r="198" spans="1:2" x14ac:dyDescent="0.4">
      <c r="A198" s="113" t="s">
        <v>2538</v>
      </c>
      <c r="B198" s="114" t="s">
        <v>2539</v>
      </c>
    </row>
    <row r="199" spans="1:2" x14ac:dyDescent="0.4">
      <c r="A199" s="113" t="s">
        <v>2540</v>
      </c>
      <c r="B199" s="114" t="s">
        <v>2541</v>
      </c>
    </row>
    <row r="200" spans="1:2" x14ac:dyDescent="0.4">
      <c r="A200" s="113" t="s">
        <v>2542</v>
      </c>
      <c r="B200" s="114" t="s">
        <v>2543</v>
      </c>
    </row>
    <row r="201" spans="1:2" x14ac:dyDescent="0.4">
      <c r="A201" s="113" t="s">
        <v>2544</v>
      </c>
      <c r="B201" s="114" t="s">
        <v>2545</v>
      </c>
    </row>
    <row r="202" spans="1:2" x14ac:dyDescent="0.4">
      <c r="A202" s="113" t="s">
        <v>2546</v>
      </c>
      <c r="B202" s="114" t="s">
        <v>2547</v>
      </c>
    </row>
    <row r="203" spans="1:2" x14ac:dyDescent="0.4">
      <c r="A203" s="113" t="s">
        <v>2548</v>
      </c>
      <c r="B203" s="114" t="s">
        <v>2549</v>
      </c>
    </row>
    <row r="204" spans="1:2" x14ac:dyDescent="0.4">
      <c r="A204" s="113" t="s">
        <v>2550</v>
      </c>
      <c r="B204" s="114" t="s">
        <v>2551</v>
      </c>
    </row>
    <row r="205" spans="1:2" x14ac:dyDescent="0.4">
      <c r="A205" s="113" t="s">
        <v>2552</v>
      </c>
      <c r="B205" s="114" t="s">
        <v>2553</v>
      </c>
    </row>
    <row r="206" spans="1:2" x14ac:dyDescent="0.4">
      <c r="A206" s="113" t="s">
        <v>2554</v>
      </c>
      <c r="B206" s="114" t="s">
        <v>2555</v>
      </c>
    </row>
    <row r="207" spans="1:2" x14ac:dyDescent="0.4">
      <c r="A207" s="113" t="s">
        <v>2556</v>
      </c>
      <c r="B207" s="114" t="s">
        <v>2557</v>
      </c>
    </row>
    <row r="208" spans="1:2" x14ac:dyDescent="0.4">
      <c r="A208" s="113" t="s">
        <v>2558</v>
      </c>
      <c r="B208" s="114" t="s">
        <v>2559</v>
      </c>
    </row>
    <row r="209" spans="1:2" x14ac:dyDescent="0.4">
      <c r="A209" s="113" t="s">
        <v>2560</v>
      </c>
      <c r="B209" s="114" t="s">
        <v>2561</v>
      </c>
    </row>
    <row r="210" spans="1:2" x14ac:dyDescent="0.4">
      <c r="A210" s="113" t="s">
        <v>2562</v>
      </c>
      <c r="B210" s="114" t="s">
        <v>2563</v>
      </c>
    </row>
    <row r="211" spans="1:2" x14ac:dyDescent="0.4">
      <c r="A211" s="113" t="s">
        <v>2564</v>
      </c>
      <c r="B211" s="114" t="s">
        <v>2565</v>
      </c>
    </row>
    <row r="212" spans="1:2" x14ac:dyDescent="0.4">
      <c r="A212" s="113" t="s">
        <v>2566</v>
      </c>
      <c r="B212" s="114" t="s">
        <v>2567</v>
      </c>
    </row>
    <row r="213" spans="1:2" x14ac:dyDescent="0.4">
      <c r="A213" s="113" t="s">
        <v>2568</v>
      </c>
      <c r="B213" s="114" t="s">
        <v>2569</v>
      </c>
    </row>
    <row r="214" spans="1:2" x14ac:dyDescent="0.4">
      <c r="A214" s="113" t="s">
        <v>2570</v>
      </c>
      <c r="B214" s="114" t="s">
        <v>2571</v>
      </c>
    </row>
    <row r="215" spans="1:2" x14ac:dyDescent="0.4">
      <c r="A215" s="113" t="s">
        <v>2572</v>
      </c>
      <c r="B215" s="114" t="s">
        <v>2573</v>
      </c>
    </row>
    <row r="216" spans="1:2" x14ac:dyDescent="0.4">
      <c r="A216" s="113" t="s">
        <v>2574</v>
      </c>
      <c r="B216" s="114" t="s">
        <v>2575</v>
      </c>
    </row>
    <row r="217" spans="1:2" x14ac:dyDescent="0.4">
      <c r="A217" s="113" t="s">
        <v>2576</v>
      </c>
      <c r="B217" s="114" t="s">
        <v>2577</v>
      </c>
    </row>
    <row r="218" spans="1:2" x14ac:dyDescent="0.4">
      <c r="A218" s="113" t="s">
        <v>2578</v>
      </c>
      <c r="B218" s="114" t="s">
        <v>2579</v>
      </c>
    </row>
    <row r="219" spans="1:2" x14ac:dyDescent="0.4">
      <c r="A219" s="113" t="s">
        <v>2580</v>
      </c>
      <c r="B219" s="114" t="s">
        <v>2581</v>
      </c>
    </row>
    <row r="220" spans="1:2" x14ac:dyDescent="0.4">
      <c r="A220" s="113" t="s">
        <v>2582</v>
      </c>
      <c r="B220" s="114" t="s">
        <v>2583</v>
      </c>
    </row>
    <row r="221" spans="1:2" x14ac:dyDescent="0.4">
      <c r="A221" s="113" t="s">
        <v>2584</v>
      </c>
      <c r="B221" s="114" t="s">
        <v>2585</v>
      </c>
    </row>
    <row r="222" spans="1:2" x14ac:dyDescent="0.4">
      <c r="A222" s="113" t="s">
        <v>2586</v>
      </c>
      <c r="B222" s="114" t="s">
        <v>2587</v>
      </c>
    </row>
    <row r="223" spans="1:2" x14ac:dyDescent="0.4">
      <c r="A223" s="113" t="s">
        <v>2588</v>
      </c>
      <c r="B223" s="114" t="s">
        <v>2589</v>
      </c>
    </row>
    <row r="224" spans="1:2" x14ac:dyDescent="0.4">
      <c r="A224" s="113" t="s">
        <v>2590</v>
      </c>
      <c r="B224" s="114" t="s">
        <v>2591</v>
      </c>
    </row>
    <row r="225" spans="1:2" x14ac:dyDescent="0.4">
      <c r="A225" s="113" t="s">
        <v>2592</v>
      </c>
      <c r="B225" s="114" t="s">
        <v>2593</v>
      </c>
    </row>
    <row r="226" spans="1:2" x14ac:dyDescent="0.4">
      <c r="A226" s="113" t="s">
        <v>2594</v>
      </c>
      <c r="B226" s="114" t="s">
        <v>2595</v>
      </c>
    </row>
    <row r="227" spans="1:2" x14ac:dyDescent="0.4">
      <c r="A227" s="113" t="s">
        <v>2596</v>
      </c>
      <c r="B227" s="114" t="s">
        <v>2597</v>
      </c>
    </row>
    <row r="228" spans="1:2" x14ac:dyDescent="0.4">
      <c r="A228" s="113" t="s">
        <v>2598</v>
      </c>
      <c r="B228" s="114" t="s">
        <v>2599</v>
      </c>
    </row>
    <row r="229" spans="1:2" x14ac:dyDescent="0.4">
      <c r="A229" s="113" t="s">
        <v>2600</v>
      </c>
      <c r="B229" s="114" t="s">
        <v>2601</v>
      </c>
    </row>
    <row r="230" spans="1:2" x14ac:dyDescent="0.4">
      <c r="A230" s="113" t="s">
        <v>2602</v>
      </c>
      <c r="B230" s="114" t="s">
        <v>2603</v>
      </c>
    </row>
    <row r="231" spans="1:2" x14ac:dyDescent="0.4">
      <c r="A231" s="113" t="s">
        <v>2604</v>
      </c>
      <c r="B231" s="114" t="s">
        <v>2605</v>
      </c>
    </row>
    <row r="232" spans="1:2" x14ac:dyDescent="0.4">
      <c r="A232" s="113" t="s">
        <v>2606</v>
      </c>
      <c r="B232" s="114" t="s">
        <v>2607</v>
      </c>
    </row>
    <row r="233" spans="1:2" x14ac:dyDescent="0.4">
      <c r="A233" s="113" t="s">
        <v>2608</v>
      </c>
      <c r="B233" s="114" t="s">
        <v>2609</v>
      </c>
    </row>
    <row r="234" spans="1:2" x14ac:dyDescent="0.4">
      <c r="A234" s="113" t="s">
        <v>2610</v>
      </c>
      <c r="B234" s="114" t="s">
        <v>2611</v>
      </c>
    </row>
    <row r="235" spans="1:2" x14ac:dyDescent="0.4">
      <c r="A235" s="113" t="s">
        <v>2612</v>
      </c>
      <c r="B235" s="114" t="s">
        <v>2613</v>
      </c>
    </row>
    <row r="236" spans="1:2" x14ac:dyDescent="0.4">
      <c r="A236" s="113" t="s">
        <v>2614</v>
      </c>
      <c r="B236" s="114" t="s">
        <v>2615</v>
      </c>
    </row>
    <row r="237" spans="1:2" x14ac:dyDescent="0.4">
      <c r="A237" s="113" t="s">
        <v>2616</v>
      </c>
      <c r="B237" s="114" t="s">
        <v>2617</v>
      </c>
    </row>
    <row r="238" spans="1:2" x14ac:dyDescent="0.4">
      <c r="A238" s="113" t="s">
        <v>2618</v>
      </c>
      <c r="B238" s="114" t="s">
        <v>2619</v>
      </c>
    </row>
    <row r="239" spans="1:2" x14ac:dyDescent="0.4">
      <c r="A239" s="113" t="s">
        <v>2620</v>
      </c>
      <c r="B239" s="114" t="s">
        <v>2621</v>
      </c>
    </row>
    <row r="240" spans="1:2" x14ac:dyDescent="0.4">
      <c r="A240" s="113" t="s">
        <v>2622</v>
      </c>
      <c r="B240" s="114" t="s">
        <v>2623</v>
      </c>
    </row>
    <row r="241" spans="1:2" x14ac:dyDescent="0.4">
      <c r="A241" s="113" t="s">
        <v>2624</v>
      </c>
      <c r="B241" s="114" t="s">
        <v>2625</v>
      </c>
    </row>
    <row r="242" spans="1:2" x14ac:dyDescent="0.4">
      <c r="A242" s="113" t="s">
        <v>2626</v>
      </c>
      <c r="B242" s="114" t="s">
        <v>2627</v>
      </c>
    </row>
    <row r="243" spans="1:2" x14ac:dyDescent="0.4">
      <c r="A243" s="113" t="s">
        <v>2628</v>
      </c>
      <c r="B243" s="114" t="s">
        <v>2629</v>
      </c>
    </row>
    <row r="244" spans="1:2" x14ac:dyDescent="0.4">
      <c r="A244" s="113" t="s">
        <v>2630</v>
      </c>
      <c r="B244" s="114" t="s">
        <v>2631</v>
      </c>
    </row>
    <row r="245" spans="1:2" x14ac:dyDescent="0.4">
      <c r="A245" s="113" t="s">
        <v>2632</v>
      </c>
      <c r="B245" s="114" t="s">
        <v>2633</v>
      </c>
    </row>
    <row r="246" spans="1:2" x14ac:dyDescent="0.4">
      <c r="A246" s="113" t="s">
        <v>2634</v>
      </c>
      <c r="B246" s="114" t="s">
        <v>2635</v>
      </c>
    </row>
    <row r="247" spans="1:2" x14ac:dyDescent="0.4">
      <c r="A247" s="113" t="s">
        <v>2636</v>
      </c>
      <c r="B247" s="114" t="s">
        <v>2637</v>
      </c>
    </row>
    <row r="248" spans="1:2" x14ac:dyDescent="0.4">
      <c r="A248" s="113" t="s">
        <v>2638</v>
      </c>
      <c r="B248" s="114" t="s">
        <v>2639</v>
      </c>
    </row>
    <row r="249" spans="1:2" x14ac:dyDescent="0.4">
      <c r="A249" s="113" t="s">
        <v>2640</v>
      </c>
      <c r="B249" s="114" t="s">
        <v>2641</v>
      </c>
    </row>
    <row r="250" spans="1:2" x14ac:dyDescent="0.4">
      <c r="A250" s="113" t="s">
        <v>2642</v>
      </c>
      <c r="B250" s="114" t="s">
        <v>2643</v>
      </c>
    </row>
    <row r="251" spans="1:2" x14ac:dyDescent="0.4">
      <c r="A251" s="113" t="s">
        <v>2644</v>
      </c>
      <c r="B251" s="114" t="s">
        <v>2645</v>
      </c>
    </row>
    <row r="252" spans="1:2" x14ac:dyDescent="0.4">
      <c r="A252" s="113" t="s">
        <v>2646</v>
      </c>
      <c r="B252" s="114" t="s">
        <v>2647</v>
      </c>
    </row>
    <row r="253" spans="1:2" x14ac:dyDescent="0.4">
      <c r="A253" s="113" t="s">
        <v>2648</v>
      </c>
      <c r="B253" s="114" t="s">
        <v>2649</v>
      </c>
    </row>
    <row r="254" spans="1:2" x14ac:dyDescent="0.4">
      <c r="A254" s="113" t="s">
        <v>2650</v>
      </c>
      <c r="B254" s="114" t="s">
        <v>2651</v>
      </c>
    </row>
    <row r="255" spans="1:2" x14ac:dyDescent="0.4">
      <c r="A255" s="113" t="s">
        <v>2652</v>
      </c>
      <c r="B255" s="114" t="s">
        <v>2653</v>
      </c>
    </row>
    <row r="256" spans="1:2" x14ac:dyDescent="0.4">
      <c r="A256" s="113" t="s">
        <v>2654</v>
      </c>
      <c r="B256" s="114" t="s">
        <v>2655</v>
      </c>
    </row>
    <row r="257" spans="1:2" x14ac:dyDescent="0.4">
      <c r="A257" s="113" t="s">
        <v>2656</v>
      </c>
      <c r="B257" s="114" t="s">
        <v>2657</v>
      </c>
    </row>
    <row r="258" spans="1:2" x14ac:dyDescent="0.4">
      <c r="A258" s="113" t="s">
        <v>2658</v>
      </c>
      <c r="B258" s="114" t="s">
        <v>2659</v>
      </c>
    </row>
    <row r="259" spans="1:2" x14ac:dyDescent="0.4">
      <c r="A259" s="113" t="s">
        <v>2660</v>
      </c>
      <c r="B259" s="114" t="s">
        <v>2661</v>
      </c>
    </row>
    <row r="260" spans="1:2" x14ac:dyDescent="0.4">
      <c r="A260" s="113" t="s">
        <v>2662</v>
      </c>
      <c r="B260" s="114" t="s">
        <v>2663</v>
      </c>
    </row>
    <row r="261" spans="1:2" x14ac:dyDescent="0.4">
      <c r="A261" s="113" t="s">
        <v>2664</v>
      </c>
      <c r="B261" s="114" t="s">
        <v>2665</v>
      </c>
    </row>
    <row r="262" spans="1:2" x14ac:dyDescent="0.4">
      <c r="A262" s="113" t="s">
        <v>2666</v>
      </c>
      <c r="B262" s="114" t="s">
        <v>2667</v>
      </c>
    </row>
    <row r="263" spans="1:2" x14ac:dyDescent="0.4">
      <c r="A263" s="113" t="s">
        <v>2668</v>
      </c>
      <c r="B263" s="114" t="s">
        <v>2669</v>
      </c>
    </row>
    <row r="264" spans="1:2" x14ac:dyDescent="0.4">
      <c r="A264" s="113" t="s">
        <v>2670</v>
      </c>
      <c r="B264" s="114" t="s">
        <v>2671</v>
      </c>
    </row>
    <row r="265" spans="1:2" x14ac:dyDescent="0.4">
      <c r="A265" s="113" t="s">
        <v>2672</v>
      </c>
      <c r="B265" s="114" t="s">
        <v>2673</v>
      </c>
    </row>
    <row r="266" spans="1:2" x14ac:dyDescent="0.4">
      <c r="A266" s="113" t="s">
        <v>2674</v>
      </c>
      <c r="B266" s="114" t="s">
        <v>2675</v>
      </c>
    </row>
    <row r="267" spans="1:2" x14ac:dyDescent="0.4">
      <c r="A267" s="113" t="s">
        <v>2676</v>
      </c>
      <c r="B267" s="114" t="s">
        <v>2677</v>
      </c>
    </row>
    <row r="268" spans="1:2" x14ac:dyDescent="0.4">
      <c r="A268" s="113" t="s">
        <v>2678</v>
      </c>
      <c r="B268" s="114" t="s">
        <v>2679</v>
      </c>
    </row>
    <row r="269" spans="1:2" x14ac:dyDescent="0.4">
      <c r="A269" s="113" t="s">
        <v>2680</v>
      </c>
      <c r="B269" s="114" t="s">
        <v>2681</v>
      </c>
    </row>
    <row r="270" spans="1:2" x14ac:dyDescent="0.4">
      <c r="A270" s="113" t="s">
        <v>2682</v>
      </c>
      <c r="B270" s="114" t="s">
        <v>2683</v>
      </c>
    </row>
    <row r="271" spans="1:2" x14ac:dyDescent="0.4">
      <c r="A271" s="113" t="s">
        <v>2684</v>
      </c>
      <c r="B271" s="114" t="s">
        <v>2685</v>
      </c>
    </row>
    <row r="272" spans="1:2" x14ac:dyDescent="0.4">
      <c r="A272" s="113" t="s">
        <v>2686</v>
      </c>
      <c r="B272" s="114" t="s">
        <v>2687</v>
      </c>
    </row>
    <row r="273" spans="1:2" x14ac:dyDescent="0.4">
      <c r="A273" s="113" t="s">
        <v>2688</v>
      </c>
      <c r="B273" s="114" t="s">
        <v>2689</v>
      </c>
    </row>
    <row r="274" spans="1:2" x14ac:dyDescent="0.4">
      <c r="A274" s="113" t="s">
        <v>2690</v>
      </c>
      <c r="B274" s="114" t="s">
        <v>2691</v>
      </c>
    </row>
    <row r="275" spans="1:2" x14ac:dyDescent="0.4">
      <c r="A275" s="113" t="s">
        <v>2692</v>
      </c>
      <c r="B275" s="114" t="s">
        <v>2693</v>
      </c>
    </row>
    <row r="276" spans="1:2" x14ac:dyDescent="0.4">
      <c r="A276" s="113" t="s">
        <v>2694</v>
      </c>
      <c r="B276" s="114" t="s">
        <v>2695</v>
      </c>
    </row>
    <row r="277" spans="1:2" x14ac:dyDescent="0.4">
      <c r="A277" s="113" t="s">
        <v>2696</v>
      </c>
      <c r="B277" s="114" t="s">
        <v>2697</v>
      </c>
    </row>
    <row r="278" spans="1:2" x14ac:dyDescent="0.4">
      <c r="A278" s="113" t="s">
        <v>2698</v>
      </c>
      <c r="B278" s="114" t="s">
        <v>2699</v>
      </c>
    </row>
    <row r="279" spans="1:2" x14ac:dyDescent="0.4">
      <c r="A279" s="113" t="s">
        <v>2700</v>
      </c>
      <c r="B279" s="114" t="s">
        <v>2701</v>
      </c>
    </row>
    <row r="280" spans="1:2" x14ac:dyDescent="0.4">
      <c r="A280" s="113" t="s">
        <v>2702</v>
      </c>
      <c r="B280" s="114" t="s">
        <v>2703</v>
      </c>
    </row>
    <row r="281" spans="1:2" x14ac:dyDescent="0.4">
      <c r="A281" s="113" t="s">
        <v>2704</v>
      </c>
      <c r="B281" s="114" t="s">
        <v>2705</v>
      </c>
    </row>
    <row r="282" spans="1:2" x14ac:dyDescent="0.4">
      <c r="A282" s="113" t="s">
        <v>2706</v>
      </c>
      <c r="B282" s="114" t="s">
        <v>2707</v>
      </c>
    </row>
    <row r="283" spans="1:2" x14ac:dyDescent="0.4">
      <c r="A283" s="113" t="s">
        <v>2708</v>
      </c>
      <c r="B283" s="114" t="s">
        <v>2709</v>
      </c>
    </row>
    <row r="284" spans="1:2" x14ac:dyDescent="0.4">
      <c r="A284" s="113" t="s">
        <v>2710</v>
      </c>
      <c r="B284" s="114" t="s">
        <v>2711</v>
      </c>
    </row>
    <row r="285" spans="1:2" x14ac:dyDescent="0.4">
      <c r="A285" s="113" t="s">
        <v>2712</v>
      </c>
      <c r="B285" s="114" t="s">
        <v>2713</v>
      </c>
    </row>
    <row r="286" spans="1:2" x14ac:dyDescent="0.4">
      <c r="A286" s="113" t="s">
        <v>2714</v>
      </c>
      <c r="B286" s="114" t="s">
        <v>2715</v>
      </c>
    </row>
    <row r="287" spans="1:2" x14ac:dyDescent="0.4">
      <c r="A287" s="113" t="s">
        <v>2716</v>
      </c>
      <c r="B287" s="114" t="s">
        <v>2717</v>
      </c>
    </row>
    <row r="288" spans="1:2" x14ac:dyDescent="0.4">
      <c r="A288" s="113" t="s">
        <v>2718</v>
      </c>
      <c r="B288" s="114" t="s">
        <v>2719</v>
      </c>
    </row>
    <row r="289" spans="1:2" x14ac:dyDescent="0.4">
      <c r="A289" s="113" t="s">
        <v>2720</v>
      </c>
      <c r="B289" s="114" t="s">
        <v>2721</v>
      </c>
    </row>
    <row r="290" spans="1:2" x14ac:dyDescent="0.4">
      <c r="A290" s="113" t="s">
        <v>2722</v>
      </c>
      <c r="B290" s="114" t="s">
        <v>2723</v>
      </c>
    </row>
    <row r="291" spans="1:2" x14ac:dyDescent="0.4">
      <c r="A291" s="113" t="s">
        <v>2724</v>
      </c>
      <c r="B291" s="114" t="s">
        <v>2725</v>
      </c>
    </row>
    <row r="292" spans="1:2" x14ac:dyDescent="0.4">
      <c r="A292" s="113" t="s">
        <v>2726</v>
      </c>
      <c r="B292" s="114" t="s">
        <v>2727</v>
      </c>
    </row>
    <row r="293" spans="1:2" x14ac:dyDescent="0.4">
      <c r="A293" s="113" t="s">
        <v>2728</v>
      </c>
      <c r="B293" s="114" t="s">
        <v>2729</v>
      </c>
    </row>
    <row r="294" spans="1:2" x14ac:dyDescent="0.4">
      <c r="A294" s="113" t="s">
        <v>2730</v>
      </c>
      <c r="B294" s="114" t="s">
        <v>2731</v>
      </c>
    </row>
    <row r="295" spans="1:2" x14ac:dyDescent="0.4">
      <c r="A295" s="113" t="s">
        <v>2732</v>
      </c>
      <c r="B295" s="114" t="s">
        <v>2733</v>
      </c>
    </row>
    <row r="296" spans="1:2" x14ac:dyDescent="0.4">
      <c r="A296" s="113" t="s">
        <v>2734</v>
      </c>
      <c r="B296" s="114" t="s">
        <v>2735</v>
      </c>
    </row>
    <row r="297" spans="1:2" x14ac:dyDescent="0.4">
      <c r="A297" s="113" t="s">
        <v>2736</v>
      </c>
      <c r="B297" s="114" t="s">
        <v>2737</v>
      </c>
    </row>
    <row r="298" spans="1:2" x14ac:dyDescent="0.4">
      <c r="A298" s="113" t="s">
        <v>2738</v>
      </c>
      <c r="B298" s="114" t="s">
        <v>2739</v>
      </c>
    </row>
    <row r="299" spans="1:2" x14ac:dyDescent="0.4">
      <c r="A299" s="113" t="s">
        <v>2740</v>
      </c>
      <c r="B299" s="114" t="s">
        <v>2741</v>
      </c>
    </row>
    <row r="300" spans="1:2" x14ac:dyDescent="0.4">
      <c r="A300" s="113" t="s">
        <v>2742</v>
      </c>
      <c r="B300" s="114" t="s">
        <v>2743</v>
      </c>
    </row>
    <row r="301" spans="1:2" x14ac:dyDescent="0.4">
      <c r="A301" s="113" t="s">
        <v>2744</v>
      </c>
      <c r="B301" s="114" t="s">
        <v>2745</v>
      </c>
    </row>
    <row r="302" spans="1:2" x14ac:dyDescent="0.4">
      <c r="A302" s="113" t="s">
        <v>2746</v>
      </c>
      <c r="B302" s="114" t="s">
        <v>2747</v>
      </c>
    </row>
    <row r="303" spans="1:2" x14ac:dyDescent="0.4">
      <c r="A303" s="113" t="s">
        <v>2748</v>
      </c>
      <c r="B303" s="114" t="s">
        <v>2749</v>
      </c>
    </row>
    <row r="304" spans="1:2" x14ac:dyDescent="0.4">
      <c r="A304" s="113" t="s">
        <v>2750</v>
      </c>
      <c r="B304" s="114" t="s">
        <v>2751</v>
      </c>
    </row>
    <row r="305" spans="1:2" x14ac:dyDescent="0.4">
      <c r="A305" s="113" t="s">
        <v>2752</v>
      </c>
      <c r="B305" s="114" t="s">
        <v>2753</v>
      </c>
    </row>
    <row r="306" spans="1:2" x14ac:dyDescent="0.4">
      <c r="A306" s="113" t="s">
        <v>2754</v>
      </c>
      <c r="B306" s="114" t="s">
        <v>2755</v>
      </c>
    </row>
    <row r="307" spans="1:2" x14ac:dyDescent="0.4">
      <c r="A307" s="113" t="s">
        <v>2756</v>
      </c>
      <c r="B307" s="114" t="s">
        <v>2757</v>
      </c>
    </row>
    <row r="308" spans="1:2" x14ac:dyDescent="0.4">
      <c r="A308" s="113" t="s">
        <v>2758</v>
      </c>
      <c r="B308" s="114" t="s">
        <v>2759</v>
      </c>
    </row>
    <row r="309" spans="1:2" x14ac:dyDescent="0.4">
      <c r="A309" s="113" t="s">
        <v>2760</v>
      </c>
      <c r="B309" s="114" t="s">
        <v>2761</v>
      </c>
    </row>
    <row r="310" spans="1:2" x14ac:dyDescent="0.4">
      <c r="A310" s="113" t="s">
        <v>2762</v>
      </c>
      <c r="B310" s="114" t="s">
        <v>2763</v>
      </c>
    </row>
    <row r="311" spans="1:2" x14ac:dyDescent="0.4">
      <c r="A311" s="113" t="s">
        <v>2764</v>
      </c>
      <c r="B311" s="114" t="s">
        <v>2765</v>
      </c>
    </row>
    <row r="312" spans="1:2" x14ac:dyDescent="0.4">
      <c r="A312" s="113" t="s">
        <v>2766</v>
      </c>
      <c r="B312" s="114" t="s">
        <v>2767</v>
      </c>
    </row>
    <row r="313" spans="1:2" x14ac:dyDescent="0.4">
      <c r="A313" s="113" t="s">
        <v>2768</v>
      </c>
      <c r="B313" s="114" t="s">
        <v>2769</v>
      </c>
    </row>
    <row r="314" spans="1:2" x14ac:dyDescent="0.4">
      <c r="A314" s="113" t="s">
        <v>2770</v>
      </c>
      <c r="B314" s="114" t="s">
        <v>2771</v>
      </c>
    </row>
    <row r="315" spans="1:2" x14ac:dyDescent="0.4">
      <c r="A315" s="113" t="s">
        <v>2772</v>
      </c>
      <c r="B315" s="114" t="s">
        <v>2623</v>
      </c>
    </row>
    <row r="316" spans="1:2" x14ac:dyDescent="0.4">
      <c r="A316" s="113" t="s">
        <v>2773</v>
      </c>
      <c r="B316" s="114" t="s">
        <v>2774</v>
      </c>
    </row>
    <row r="317" spans="1:2" x14ac:dyDescent="0.4">
      <c r="A317" s="113" t="s">
        <v>2775</v>
      </c>
      <c r="B317" s="114" t="s">
        <v>2776</v>
      </c>
    </row>
    <row r="318" spans="1:2" x14ac:dyDescent="0.4">
      <c r="A318" s="113" t="s">
        <v>2777</v>
      </c>
      <c r="B318" s="114" t="s">
        <v>2778</v>
      </c>
    </row>
    <row r="319" spans="1:2" x14ac:dyDescent="0.4">
      <c r="A319" s="113" t="s">
        <v>2779</v>
      </c>
      <c r="B319" s="114" t="s">
        <v>2780</v>
      </c>
    </row>
    <row r="320" spans="1:2" x14ac:dyDescent="0.4">
      <c r="A320" s="113" t="s">
        <v>2781</v>
      </c>
      <c r="B320" s="114" t="s">
        <v>2782</v>
      </c>
    </row>
    <row r="321" spans="1:2" x14ac:dyDescent="0.4">
      <c r="A321" s="113" t="s">
        <v>2783</v>
      </c>
      <c r="B321" s="114" t="s">
        <v>2784</v>
      </c>
    </row>
    <row r="322" spans="1:2" x14ac:dyDescent="0.4">
      <c r="A322" s="113" t="s">
        <v>2785</v>
      </c>
      <c r="B322" s="114" t="s">
        <v>2786</v>
      </c>
    </row>
    <row r="323" spans="1:2" x14ac:dyDescent="0.4">
      <c r="A323" s="113" t="s">
        <v>2787</v>
      </c>
      <c r="B323" s="114" t="s">
        <v>2788</v>
      </c>
    </row>
    <row r="324" spans="1:2" x14ac:dyDescent="0.4">
      <c r="A324" s="113" t="s">
        <v>2789</v>
      </c>
      <c r="B324" s="114" t="s">
        <v>2790</v>
      </c>
    </row>
    <row r="325" spans="1:2" x14ac:dyDescent="0.4">
      <c r="A325" s="113" t="s">
        <v>2791</v>
      </c>
      <c r="B325" s="114" t="s">
        <v>2792</v>
      </c>
    </row>
    <row r="326" spans="1:2" x14ac:dyDescent="0.4">
      <c r="A326" s="115" t="s">
        <v>2793</v>
      </c>
      <c r="B326" s="115" t="s">
        <v>2794</v>
      </c>
    </row>
    <row r="327" spans="1:2" x14ac:dyDescent="0.4">
      <c r="A327" s="115" t="s">
        <v>2795</v>
      </c>
      <c r="B327" s="115" t="s">
        <v>2796</v>
      </c>
    </row>
    <row r="328" spans="1:2" x14ac:dyDescent="0.4">
      <c r="A328" s="115" t="s">
        <v>2797</v>
      </c>
      <c r="B328" s="115" t="s">
        <v>2798</v>
      </c>
    </row>
    <row r="329" spans="1:2" x14ac:dyDescent="0.4">
      <c r="A329" s="115" t="s">
        <v>2799</v>
      </c>
      <c r="B329" s="115" t="s">
        <v>2800</v>
      </c>
    </row>
    <row r="330" spans="1:2" x14ac:dyDescent="0.4">
      <c r="A330" s="115" t="s">
        <v>2801</v>
      </c>
      <c r="B330" s="115" t="s">
        <v>2802</v>
      </c>
    </row>
    <row r="331" spans="1:2" x14ac:dyDescent="0.4">
      <c r="A331" s="115" t="s">
        <v>2803</v>
      </c>
      <c r="B331" s="115" t="s">
        <v>2804</v>
      </c>
    </row>
    <row r="332" spans="1:2" x14ac:dyDescent="0.4">
      <c r="A332" s="115" t="s">
        <v>2805</v>
      </c>
      <c r="B332" s="115" t="s">
        <v>2806</v>
      </c>
    </row>
    <row r="333" spans="1:2" x14ac:dyDescent="0.4">
      <c r="A333" s="115" t="s">
        <v>2807</v>
      </c>
      <c r="B333" s="115" t="s">
        <v>2808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C90BE6-A8D2-41EB-8C25-64735455CD02}">
  <sheetPr codeName="工作表15"/>
  <dimension ref="A1:B47"/>
  <sheetViews>
    <sheetView workbookViewId="0">
      <selection activeCell="A14" sqref="A14"/>
    </sheetView>
  </sheetViews>
  <sheetFormatPr defaultRowHeight="17" x14ac:dyDescent="0.4"/>
  <cols>
    <col min="1" max="1" width="15.26953125" style="103" customWidth="1"/>
    <col min="2" max="2" width="25" style="104" bestFit="1" customWidth="1"/>
  </cols>
  <sheetData>
    <row r="1" spans="1:2" x14ac:dyDescent="0.4">
      <c r="A1" s="105" t="s">
        <v>2809</v>
      </c>
      <c r="B1" s="105" t="s">
        <v>2810</v>
      </c>
    </row>
    <row r="2" spans="1:2" x14ac:dyDescent="0.4">
      <c r="A2" s="106" t="s">
        <v>2811</v>
      </c>
      <c r="B2" s="107" t="s">
        <v>2812</v>
      </c>
    </row>
    <row r="3" spans="1:2" x14ac:dyDescent="0.4">
      <c r="A3" s="106" t="s">
        <v>2813</v>
      </c>
      <c r="B3" s="107" t="s">
        <v>2814</v>
      </c>
    </row>
    <row r="4" spans="1:2" x14ac:dyDescent="0.4">
      <c r="A4" s="106" t="s">
        <v>2815</v>
      </c>
      <c r="B4" s="107" t="s">
        <v>2816</v>
      </c>
    </row>
    <row r="5" spans="1:2" x14ac:dyDescent="0.4">
      <c r="A5" s="106" t="s">
        <v>2817</v>
      </c>
      <c r="B5" s="107" t="s">
        <v>2818</v>
      </c>
    </row>
    <row r="6" spans="1:2" x14ac:dyDescent="0.4">
      <c r="A6" s="106" t="s">
        <v>2819</v>
      </c>
      <c r="B6" s="107" t="s">
        <v>2820</v>
      </c>
    </row>
    <row r="7" spans="1:2" x14ac:dyDescent="0.4">
      <c r="A7" s="106" t="s">
        <v>2821</v>
      </c>
      <c r="B7" s="107" t="s">
        <v>2822</v>
      </c>
    </row>
    <row r="8" spans="1:2" x14ac:dyDescent="0.4">
      <c r="A8" s="106" t="s">
        <v>430</v>
      </c>
      <c r="B8" s="107" t="s">
        <v>2823</v>
      </c>
    </row>
    <row r="9" spans="1:2" x14ac:dyDescent="0.4">
      <c r="A9" s="106" t="s">
        <v>440</v>
      </c>
      <c r="B9" s="107" t="s">
        <v>2824</v>
      </c>
    </row>
    <row r="10" spans="1:2" x14ac:dyDescent="0.4">
      <c r="A10" s="106" t="s">
        <v>170</v>
      </c>
      <c r="B10" s="107" t="s">
        <v>2825</v>
      </c>
    </row>
    <row r="11" spans="1:2" x14ac:dyDescent="0.4">
      <c r="A11" s="106" t="s">
        <v>464</v>
      </c>
      <c r="B11" s="107" t="s">
        <v>2826</v>
      </c>
    </row>
    <row r="12" spans="1:2" x14ac:dyDescent="0.4">
      <c r="A12" s="106" t="s">
        <v>466</v>
      </c>
      <c r="B12" s="107" t="s">
        <v>2827</v>
      </c>
    </row>
    <row r="13" spans="1:2" x14ac:dyDescent="0.4">
      <c r="A13" s="106" t="s">
        <v>698</v>
      </c>
      <c r="B13" s="107" t="s">
        <v>2828</v>
      </c>
    </row>
    <row r="14" spans="1:2" x14ac:dyDescent="0.4">
      <c r="A14" s="106" t="s">
        <v>2829</v>
      </c>
      <c r="B14" s="107" t="s">
        <v>2830</v>
      </c>
    </row>
    <row r="15" spans="1:2" x14ac:dyDescent="0.4">
      <c r="A15"/>
      <c r="B15"/>
    </row>
    <row r="16" spans="1:2" x14ac:dyDescent="0.4">
      <c r="A16"/>
      <c r="B16"/>
    </row>
    <row r="17" spans="1:2" x14ac:dyDescent="0.4">
      <c r="A17"/>
      <c r="B17"/>
    </row>
    <row r="18" spans="1:2" x14ac:dyDescent="0.4">
      <c r="A18"/>
      <c r="B18"/>
    </row>
    <row r="19" spans="1:2" x14ac:dyDescent="0.4">
      <c r="A19"/>
      <c r="B19"/>
    </row>
    <row r="20" spans="1:2" x14ac:dyDescent="0.4">
      <c r="A20"/>
      <c r="B20"/>
    </row>
    <row r="21" spans="1:2" x14ac:dyDescent="0.4">
      <c r="A21"/>
      <c r="B21"/>
    </row>
    <row r="22" spans="1:2" x14ac:dyDescent="0.4">
      <c r="A22"/>
      <c r="B22"/>
    </row>
    <row r="23" spans="1:2" x14ac:dyDescent="0.4">
      <c r="A23"/>
      <c r="B23"/>
    </row>
    <row r="24" spans="1:2" x14ac:dyDescent="0.4">
      <c r="A24"/>
      <c r="B24"/>
    </row>
    <row r="25" spans="1:2" x14ac:dyDescent="0.4">
      <c r="A25"/>
      <c r="B25"/>
    </row>
    <row r="26" spans="1:2" x14ac:dyDescent="0.4">
      <c r="A26"/>
      <c r="B26"/>
    </row>
    <row r="27" spans="1:2" x14ac:dyDescent="0.4">
      <c r="A27"/>
      <c r="B27"/>
    </row>
    <row r="28" spans="1:2" x14ac:dyDescent="0.4">
      <c r="A28"/>
      <c r="B28"/>
    </row>
    <row r="29" spans="1:2" x14ac:dyDescent="0.4">
      <c r="A29"/>
      <c r="B29"/>
    </row>
    <row r="30" spans="1:2" x14ac:dyDescent="0.4">
      <c r="A30"/>
      <c r="B30"/>
    </row>
    <row r="31" spans="1:2" x14ac:dyDescent="0.4">
      <c r="A31"/>
      <c r="B31"/>
    </row>
    <row r="32" spans="1:2" x14ac:dyDescent="0.4">
      <c r="A32"/>
      <c r="B32"/>
    </row>
    <row r="33" spans="1:2" x14ac:dyDescent="0.4">
      <c r="A33"/>
      <c r="B33"/>
    </row>
    <row r="34" spans="1:2" x14ac:dyDescent="0.4">
      <c r="A34"/>
      <c r="B34"/>
    </row>
    <row r="35" spans="1:2" x14ac:dyDescent="0.4">
      <c r="A35"/>
      <c r="B35"/>
    </row>
    <row r="36" spans="1:2" x14ac:dyDescent="0.4">
      <c r="A36"/>
      <c r="B36"/>
    </row>
    <row r="37" spans="1:2" x14ac:dyDescent="0.4">
      <c r="A37"/>
      <c r="B37"/>
    </row>
    <row r="38" spans="1:2" x14ac:dyDescent="0.4">
      <c r="A38"/>
      <c r="B38"/>
    </row>
    <row r="39" spans="1:2" x14ac:dyDescent="0.4">
      <c r="A39"/>
      <c r="B39"/>
    </row>
    <row r="40" spans="1:2" x14ac:dyDescent="0.4">
      <c r="A40"/>
      <c r="B40"/>
    </row>
    <row r="41" spans="1:2" x14ac:dyDescent="0.4">
      <c r="A41"/>
      <c r="B41"/>
    </row>
    <row r="42" spans="1:2" x14ac:dyDescent="0.4">
      <c r="A42"/>
      <c r="B42"/>
    </row>
    <row r="43" spans="1:2" x14ac:dyDescent="0.4">
      <c r="A43"/>
      <c r="B43"/>
    </row>
    <row r="44" spans="1:2" x14ac:dyDescent="0.4">
      <c r="A44"/>
      <c r="B44"/>
    </row>
    <row r="45" spans="1:2" x14ac:dyDescent="0.4">
      <c r="A45"/>
      <c r="B45"/>
    </row>
    <row r="46" spans="1:2" x14ac:dyDescent="0.4">
      <c r="A46"/>
      <c r="B46"/>
    </row>
    <row r="47" spans="1:2" x14ac:dyDescent="0.4">
      <c r="A47"/>
      <c r="B47"/>
    </row>
  </sheetData>
  <sortState xmlns:xlrd2="http://schemas.microsoft.com/office/spreadsheetml/2017/richdata2" ref="A3:B47">
    <sortCondition ref="B2"/>
  </sortState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21"/>
  <sheetViews>
    <sheetView workbookViewId="0"/>
  </sheetViews>
  <sheetFormatPr defaultColWidth="9.1796875" defaultRowHeight="17" x14ac:dyDescent="0.4"/>
  <cols>
    <col min="1" max="8" width="9.1796875" style="117" customWidth="1"/>
    <col min="9" max="16384" width="9.1796875" style="117"/>
  </cols>
  <sheetData>
    <row r="1" spans="1:8" x14ac:dyDescent="0.4">
      <c r="A1" s="117" t="s">
        <v>2831</v>
      </c>
      <c r="B1" s="117" t="s">
        <v>2832</v>
      </c>
      <c r="C1" s="117" t="s">
        <v>2833</v>
      </c>
      <c r="D1" s="117" t="s">
        <v>2834</v>
      </c>
      <c r="E1" s="117" t="s">
        <v>2835</v>
      </c>
      <c r="F1" s="117" t="s">
        <v>2836</v>
      </c>
      <c r="G1" s="117" t="s">
        <v>2837</v>
      </c>
      <c r="H1" s="117" t="s">
        <v>2838</v>
      </c>
    </row>
    <row r="2" spans="1:8" x14ac:dyDescent="0.4">
      <c r="A2" s="117" t="s">
        <v>46</v>
      </c>
      <c r="B2" s="117" t="s">
        <v>48</v>
      </c>
      <c r="C2" s="117" t="s">
        <v>2833</v>
      </c>
      <c r="D2" s="117" t="s">
        <v>2839</v>
      </c>
      <c r="E2" s="117" t="s">
        <v>2840</v>
      </c>
      <c r="F2" s="117" t="s">
        <v>2841</v>
      </c>
      <c r="G2" s="117" t="s">
        <v>2842</v>
      </c>
      <c r="H2" s="117" t="s">
        <v>2843</v>
      </c>
    </row>
    <row r="3" spans="1:8" x14ac:dyDescent="0.4">
      <c r="A3" s="117" t="s">
        <v>2844</v>
      </c>
      <c r="B3" s="117" t="s">
        <v>2845</v>
      </c>
      <c r="C3" s="117" t="s">
        <v>78</v>
      </c>
      <c r="D3" s="117" t="s">
        <v>2846</v>
      </c>
      <c r="E3" s="117" t="s">
        <v>79</v>
      </c>
      <c r="F3" s="117" t="s">
        <v>82</v>
      </c>
      <c r="G3" s="117" t="s">
        <v>2847</v>
      </c>
      <c r="H3" s="117" t="s">
        <v>84</v>
      </c>
    </row>
    <row r="4" spans="1:8" x14ac:dyDescent="0.4">
      <c r="A4" s="117" t="s">
        <v>2848</v>
      </c>
      <c r="B4" s="117" t="s">
        <v>2849</v>
      </c>
      <c r="D4" s="117" t="s">
        <v>2850</v>
      </c>
      <c r="E4" s="117" t="s">
        <v>2851</v>
      </c>
      <c r="F4" s="117" t="s">
        <v>2852</v>
      </c>
      <c r="G4" s="117" t="s">
        <v>2853</v>
      </c>
      <c r="H4" s="117" t="s">
        <v>94</v>
      </c>
    </row>
    <row r="5" spans="1:8" x14ac:dyDescent="0.4">
      <c r="A5" s="117" t="s">
        <v>2854</v>
      </c>
      <c r="B5" s="117" t="s">
        <v>2324</v>
      </c>
      <c r="D5" s="117" t="s">
        <v>2855</v>
      </c>
      <c r="G5" s="117" t="s">
        <v>83</v>
      </c>
    </row>
    <row r="6" spans="1:8" x14ac:dyDescent="0.4">
      <c r="A6" s="117" t="s">
        <v>2856</v>
      </c>
      <c r="B6" s="117" t="s">
        <v>2857</v>
      </c>
      <c r="D6" s="117" t="s">
        <v>2858</v>
      </c>
      <c r="G6" s="117" t="s">
        <v>2859</v>
      </c>
    </row>
    <row r="7" spans="1:8" x14ac:dyDescent="0.4">
      <c r="A7" s="117" t="s">
        <v>2860</v>
      </c>
      <c r="B7" s="117" t="s">
        <v>2861</v>
      </c>
      <c r="D7" s="117" t="s">
        <v>2862</v>
      </c>
      <c r="G7" s="117" t="s">
        <v>2863</v>
      </c>
    </row>
    <row r="8" spans="1:8" x14ac:dyDescent="0.4">
      <c r="A8" s="117" t="s">
        <v>2864</v>
      </c>
      <c r="B8" s="117" t="s">
        <v>2865</v>
      </c>
      <c r="D8" s="117" t="s">
        <v>2866</v>
      </c>
    </row>
    <row r="9" spans="1:8" x14ac:dyDescent="0.4">
      <c r="B9" s="117" t="s">
        <v>2867</v>
      </c>
      <c r="D9" s="117" t="s">
        <v>2868</v>
      </c>
    </row>
    <row r="10" spans="1:8" x14ac:dyDescent="0.4">
      <c r="B10" s="117" t="s">
        <v>2869</v>
      </c>
      <c r="D10" s="117" t="s">
        <v>2870</v>
      </c>
    </row>
    <row r="11" spans="1:8" x14ac:dyDescent="0.4">
      <c r="B11" s="117" t="s">
        <v>2871</v>
      </c>
      <c r="D11" s="117" t="s">
        <v>2872</v>
      </c>
    </row>
    <row r="12" spans="1:8" x14ac:dyDescent="0.4">
      <c r="B12" s="117" t="s">
        <v>2873</v>
      </c>
      <c r="D12" s="117" t="s">
        <v>2874</v>
      </c>
    </row>
    <row r="13" spans="1:8" x14ac:dyDescent="0.4">
      <c r="B13" s="117" t="s">
        <v>2875</v>
      </c>
      <c r="D13" s="117" t="s">
        <v>2876</v>
      </c>
    </row>
    <row r="14" spans="1:8" x14ac:dyDescent="0.4">
      <c r="B14" s="117" t="s">
        <v>2877</v>
      </c>
      <c r="D14" s="117" t="s">
        <v>2878</v>
      </c>
    </row>
    <row r="15" spans="1:8" x14ac:dyDescent="0.4">
      <c r="B15" s="117" t="s">
        <v>2322</v>
      </c>
      <c r="D15" s="117" t="s">
        <v>2879</v>
      </c>
    </row>
    <row r="16" spans="1:8" x14ac:dyDescent="0.4">
      <c r="B16" s="117" t="s">
        <v>2880</v>
      </c>
      <c r="D16" s="117" t="s">
        <v>2881</v>
      </c>
    </row>
    <row r="17" spans="2:4" x14ac:dyDescent="0.4">
      <c r="B17" s="117" t="s">
        <v>2882</v>
      </c>
      <c r="D17" s="117" t="s">
        <v>2883</v>
      </c>
    </row>
    <row r="18" spans="2:4" x14ac:dyDescent="0.4">
      <c r="B18" s="117" t="s">
        <v>2884</v>
      </c>
      <c r="D18" s="117" t="s">
        <v>2885</v>
      </c>
    </row>
    <row r="19" spans="2:4" x14ac:dyDescent="0.4">
      <c r="B19" s="117" t="s">
        <v>2886</v>
      </c>
      <c r="D19" s="117" t="s">
        <v>2887</v>
      </c>
    </row>
    <row r="20" spans="2:4" x14ac:dyDescent="0.4">
      <c r="D20" s="117" t="s">
        <v>2888</v>
      </c>
    </row>
    <row r="21" spans="2:4" x14ac:dyDescent="0.4">
      <c r="D21" s="117" t="s">
        <v>2792</v>
      </c>
    </row>
  </sheetData>
  <phoneticPr fontId="2" type="noConversion"/>
  <pageMargins left="0.75" right="0.75" top="0.75" bottom="0.5" header="0.5" footer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Stationary_Source</vt:lpstr>
      <vt:lpstr>填寫說明</vt:lpstr>
      <vt:lpstr>製程</vt:lpstr>
      <vt:lpstr>設備</vt:lpstr>
      <vt:lpstr>原燃物料</vt:lpstr>
      <vt:lpstr>參數(請勿刪除)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洪廷毓</dc:creator>
  <cp:lastModifiedBy>iou856123@gmail.com</cp:lastModifiedBy>
  <dcterms:created xsi:type="dcterms:W3CDTF">2024-03-04T07:59:48Z</dcterms:created>
  <dcterms:modified xsi:type="dcterms:W3CDTF">2024-05-30T03:14:17Z</dcterms:modified>
</cp:coreProperties>
</file>