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820" firstSheet="1" activeTab="2"/>
  </bookViews>
  <sheets>
    <sheet name="quarter1_trade_counts" sheetId="1" r:id="rId1"/>
    <sheet name="quarter2_trade_counts" sheetId="2" r:id="rId2"/>
    <sheet name="Joined List" sheetId="3" r:id="rId3"/>
  </sheets>
  <calcPr calcId="152511"/>
</workbook>
</file>

<file path=xl/calcChain.xml><?xml version="1.0" encoding="utf-8"?>
<calcChain xmlns="http://schemas.openxmlformats.org/spreadsheetml/2006/main">
  <c r="H662" i="3" l="1"/>
  <c r="G662" i="3"/>
  <c r="F662" i="3"/>
  <c r="F532" i="2" l="1"/>
  <c r="F565" i="1" l="1"/>
  <c r="C3" i="3" l="1"/>
  <c r="C4" i="3"/>
  <c r="C5" i="3"/>
  <c r="C6" i="3"/>
  <c r="C7" i="3"/>
  <c r="C8" i="3"/>
  <c r="C9" i="3"/>
  <c r="C10" i="3"/>
  <c r="C11" i="3"/>
  <c r="C12" i="3"/>
  <c r="C13" i="3"/>
  <c r="C477" i="3"/>
  <c r="C310" i="3"/>
  <c r="C311" i="3"/>
  <c r="C478" i="3"/>
  <c r="C479" i="3"/>
  <c r="C312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13" i="3"/>
  <c r="C480" i="3"/>
  <c r="C481" i="3"/>
  <c r="C314" i="3"/>
  <c r="C28" i="3"/>
  <c r="C29" i="3"/>
  <c r="C315" i="3"/>
  <c r="C30" i="3"/>
  <c r="C31" i="3"/>
  <c r="C316" i="3"/>
  <c r="C317" i="3"/>
  <c r="C482" i="3"/>
  <c r="C32" i="3"/>
  <c r="C33" i="3"/>
  <c r="C34" i="3"/>
  <c r="C35" i="3"/>
  <c r="C36" i="3"/>
  <c r="C318" i="3"/>
  <c r="C483" i="3"/>
  <c r="C319" i="3"/>
  <c r="C37" i="3"/>
  <c r="C320" i="3"/>
  <c r="C484" i="3"/>
  <c r="C38" i="3"/>
  <c r="C39" i="3"/>
  <c r="C40" i="3"/>
  <c r="C41" i="3"/>
  <c r="C42" i="3"/>
  <c r="C321" i="3"/>
  <c r="C43" i="3"/>
  <c r="C322" i="3"/>
  <c r="C44" i="3"/>
  <c r="C45" i="3"/>
  <c r="C46" i="3"/>
  <c r="C47" i="3"/>
  <c r="C485" i="3"/>
  <c r="C323" i="3"/>
  <c r="C324" i="3"/>
  <c r="C48" i="3"/>
  <c r="C49" i="3"/>
  <c r="C50" i="3"/>
  <c r="C325" i="3"/>
  <c r="C51" i="3"/>
  <c r="C52" i="3"/>
  <c r="C53" i="3"/>
  <c r="C486" i="3"/>
  <c r="C326" i="3"/>
  <c r="C487" i="3"/>
  <c r="C488" i="3"/>
  <c r="C489" i="3"/>
  <c r="C327" i="3"/>
  <c r="C490" i="3"/>
  <c r="C328" i="3"/>
  <c r="C491" i="3"/>
  <c r="C329" i="3"/>
  <c r="C330" i="3"/>
  <c r="C54" i="3"/>
  <c r="C492" i="3"/>
  <c r="C55" i="3"/>
  <c r="C331" i="3"/>
  <c r="C332" i="3"/>
  <c r="C493" i="3"/>
  <c r="C333" i="3"/>
  <c r="C494" i="3"/>
  <c r="C495" i="3"/>
  <c r="C496" i="3"/>
  <c r="C56" i="3"/>
  <c r="C57" i="3"/>
  <c r="C334" i="3"/>
  <c r="C497" i="3"/>
  <c r="C498" i="3"/>
  <c r="C335" i="3"/>
  <c r="C58" i="3"/>
  <c r="C59" i="3"/>
  <c r="C60" i="3"/>
  <c r="C336" i="3"/>
  <c r="C337" i="3"/>
  <c r="C61" i="3"/>
  <c r="C338" i="3"/>
  <c r="C499" i="3"/>
  <c r="C500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501" i="3"/>
  <c r="C339" i="3"/>
  <c r="C76" i="3"/>
  <c r="C77" i="3"/>
  <c r="C78" i="3"/>
  <c r="C340" i="3"/>
  <c r="C341" i="3"/>
  <c r="C79" i="3"/>
  <c r="C80" i="3"/>
  <c r="C81" i="3"/>
  <c r="C342" i="3"/>
  <c r="C82" i="3"/>
  <c r="C343" i="3"/>
  <c r="C83" i="3"/>
  <c r="C344" i="3"/>
  <c r="C84" i="3"/>
  <c r="C345" i="3"/>
  <c r="C502" i="3"/>
  <c r="C503" i="3"/>
  <c r="C346" i="3"/>
  <c r="C504" i="3"/>
  <c r="C505" i="3"/>
  <c r="C506" i="3"/>
  <c r="C347" i="3"/>
  <c r="C85" i="3"/>
  <c r="C348" i="3"/>
  <c r="C507" i="3"/>
  <c r="C86" i="3"/>
  <c r="C508" i="3"/>
  <c r="C87" i="3"/>
  <c r="C349" i="3"/>
  <c r="C350" i="3"/>
  <c r="C351" i="3"/>
  <c r="C509" i="3"/>
  <c r="C510" i="3"/>
  <c r="C511" i="3"/>
  <c r="C88" i="3"/>
  <c r="C352" i="3"/>
  <c r="C512" i="3"/>
  <c r="C513" i="3"/>
  <c r="C353" i="3"/>
  <c r="C514" i="3"/>
  <c r="C354" i="3"/>
  <c r="C355" i="3"/>
  <c r="C89" i="3"/>
  <c r="C515" i="3"/>
  <c r="C356" i="3"/>
  <c r="C357" i="3"/>
  <c r="C516" i="3"/>
  <c r="C517" i="3"/>
  <c r="C90" i="3"/>
  <c r="C91" i="3"/>
  <c r="C358" i="3"/>
  <c r="C518" i="3"/>
  <c r="C519" i="3"/>
  <c r="C92" i="3"/>
  <c r="C93" i="3"/>
  <c r="C520" i="3"/>
  <c r="C94" i="3"/>
  <c r="C521" i="3"/>
  <c r="C95" i="3"/>
  <c r="C359" i="3"/>
  <c r="C522" i="3"/>
  <c r="C360" i="3"/>
  <c r="C361" i="3"/>
  <c r="C362" i="3"/>
  <c r="C96" i="3"/>
  <c r="C523" i="3"/>
  <c r="C97" i="3"/>
  <c r="C363" i="3"/>
  <c r="C524" i="3"/>
  <c r="C98" i="3"/>
  <c r="C364" i="3"/>
  <c r="C99" i="3"/>
  <c r="C100" i="3"/>
  <c r="C101" i="3"/>
  <c r="C102" i="3"/>
  <c r="C365" i="3"/>
  <c r="C103" i="3"/>
  <c r="C104" i="3"/>
  <c r="C105" i="3"/>
  <c r="C106" i="3"/>
  <c r="C525" i="3"/>
  <c r="C107" i="3"/>
  <c r="C366" i="3"/>
  <c r="C367" i="3"/>
  <c r="C108" i="3"/>
  <c r="C109" i="3"/>
  <c r="C368" i="3"/>
  <c r="C369" i="3"/>
  <c r="C110" i="3"/>
  <c r="C370" i="3"/>
  <c r="C111" i="3"/>
  <c r="C112" i="3"/>
  <c r="C526" i="3"/>
  <c r="C527" i="3"/>
  <c r="C528" i="3"/>
  <c r="C371" i="3"/>
  <c r="C372" i="3"/>
  <c r="C529" i="3"/>
  <c r="C113" i="3"/>
  <c r="C114" i="3"/>
  <c r="C115" i="3"/>
  <c r="C530" i="3"/>
  <c r="C373" i="3"/>
  <c r="C116" i="3"/>
  <c r="C117" i="3"/>
  <c r="C531" i="3"/>
  <c r="C118" i="3"/>
  <c r="C119" i="3"/>
  <c r="C120" i="3"/>
  <c r="C121" i="3"/>
  <c r="C122" i="3"/>
  <c r="C123" i="3"/>
  <c r="C124" i="3"/>
  <c r="C532" i="3"/>
  <c r="C533" i="3"/>
  <c r="C374" i="3"/>
  <c r="C534" i="3"/>
  <c r="C125" i="3"/>
  <c r="C126" i="3"/>
  <c r="C127" i="3"/>
  <c r="C128" i="3"/>
  <c r="C535" i="3"/>
  <c r="C536" i="3"/>
  <c r="C375" i="3"/>
  <c r="C537" i="3"/>
  <c r="C376" i="3"/>
  <c r="C538" i="3"/>
  <c r="C129" i="3"/>
  <c r="C130" i="3"/>
  <c r="C131" i="3"/>
  <c r="C539" i="3"/>
  <c r="C377" i="3"/>
  <c r="C540" i="3"/>
  <c r="C378" i="3"/>
  <c r="C541" i="3"/>
  <c r="C132" i="3"/>
  <c r="C542" i="3"/>
  <c r="C379" i="3"/>
  <c r="C380" i="3"/>
  <c r="C133" i="3"/>
  <c r="C381" i="3"/>
  <c r="C543" i="3"/>
  <c r="C382" i="3"/>
  <c r="C383" i="3"/>
  <c r="C544" i="3"/>
  <c r="C545" i="3"/>
  <c r="C384" i="3"/>
  <c r="C546" i="3"/>
  <c r="C134" i="3"/>
  <c r="C135" i="3"/>
  <c r="C547" i="3"/>
  <c r="C385" i="3"/>
  <c r="C136" i="3"/>
  <c r="C386" i="3"/>
  <c r="C137" i="3"/>
  <c r="C138" i="3"/>
  <c r="C139" i="3"/>
  <c r="C140" i="3"/>
  <c r="C548" i="3"/>
  <c r="C387" i="3"/>
  <c r="C141" i="3"/>
  <c r="C388" i="3"/>
  <c r="C549" i="3"/>
  <c r="C142" i="3"/>
  <c r="C143" i="3"/>
  <c r="C144" i="3"/>
  <c r="C389" i="3"/>
  <c r="C550" i="3"/>
  <c r="C145" i="3"/>
  <c r="C551" i="3"/>
  <c r="C390" i="3"/>
  <c r="C552" i="3"/>
  <c r="C391" i="3"/>
  <c r="C553" i="3"/>
  <c r="C146" i="3"/>
  <c r="C392" i="3"/>
  <c r="C554" i="3"/>
  <c r="C147" i="3"/>
  <c r="C148" i="3"/>
  <c r="C393" i="3"/>
  <c r="C149" i="3"/>
  <c r="C555" i="3"/>
  <c r="C150" i="3"/>
  <c r="C151" i="3"/>
  <c r="C394" i="3"/>
  <c r="C152" i="3"/>
  <c r="C153" i="3"/>
  <c r="C154" i="3"/>
  <c r="C155" i="3"/>
  <c r="C156" i="3"/>
  <c r="C157" i="3"/>
  <c r="C395" i="3"/>
  <c r="C158" i="3"/>
  <c r="C159" i="3"/>
  <c r="C160" i="3"/>
  <c r="C161" i="3"/>
  <c r="C396" i="3"/>
  <c r="C556" i="3"/>
  <c r="C397" i="3"/>
  <c r="C557" i="3"/>
  <c r="C398" i="3"/>
  <c r="C558" i="3"/>
  <c r="C162" i="3"/>
  <c r="C399" i="3"/>
  <c r="C163" i="3"/>
  <c r="C164" i="3"/>
  <c r="C165" i="3"/>
  <c r="C400" i="3"/>
  <c r="C559" i="3"/>
  <c r="C560" i="3"/>
  <c r="C401" i="3"/>
  <c r="C402" i="3"/>
  <c r="C166" i="3"/>
  <c r="C167" i="3"/>
  <c r="C561" i="3"/>
  <c r="C403" i="3"/>
  <c r="C168" i="3"/>
  <c r="C404" i="3"/>
  <c r="C562" i="3"/>
  <c r="C169" i="3"/>
  <c r="C170" i="3"/>
  <c r="C563" i="3"/>
  <c r="C564" i="3"/>
  <c r="C171" i="3"/>
  <c r="C172" i="3"/>
  <c r="C173" i="3"/>
  <c r="C405" i="3"/>
  <c r="C174" i="3"/>
  <c r="C175" i="3"/>
  <c r="C176" i="3"/>
  <c r="C406" i="3"/>
  <c r="C177" i="3"/>
  <c r="C178" i="3"/>
  <c r="C179" i="3"/>
  <c r="C180" i="3"/>
  <c r="C181" i="3"/>
  <c r="C182" i="3"/>
  <c r="C183" i="3"/>
  <c r="C184" i="3"/>
  <c r="C185" i="3"/>
  <c r="C565" i="3"/>
  <c r="C186" i="3"/>
  <c r="C187" i="3"/>
  <c r="C188" i="3"/>
  <c r="C189" i="3"/>
  <c r="C190" i="3"/>
  <c r="C191" i="3"/>
  <c r="C192" i="3"/>
  <c r="C407" i="3"/>
  <c r="C566" i="3"/>
  <c r="C193" i="3"/>
  <c r="C194" i="3"/>
  <c r="C195" i="3"/>
  <c r="C196" i="3"/>
  <c r="C408" i="3"/>
  <c r="C567" i="3"/>
  <c r="C197" i="3"/>
  <c r="C568" i="3"/>
  <c r="C198" i="3"/>
  <c r="C409" i="3"/>
  <c r="C569" i="3"/>
  <c r="C410" i="3"/>
  <c r="C570" i="3"/>
  <c r="C199" i="3"/>
  <c r="C200" i="3"/>
  <c r="C201" i="3"/>
  <c r="C202" i="3"/>
  <c r="C411" i="3"/>
  <c r="C571" i="3"/>
  <c r="C572" i="3"/>
  <c r="C203" i="3"/>
  <c r="C204" i="3"/>
  <c r="C205" i="3"/>
  <c r="C206" i="3"/>
  <c r="C207" i="3"/>
  <c r="C208" i="3"/>
  <c r="C412" i="3"/>
  <c r="C573" i="3"/>
  <c r="C413" i="3"/>
  <c r="C414" i="3"/>
  <c r="C209" i="3"/>
  <c r="C210" i="3"/>
  <c r="C415" i="3"/>
  <c r="C211" i="3"/>
  <c r="C212" i="3"/>
  <c r="C213" i="3"/>
  <c r="C214" i="3"/>
  <c r="C215" i="3"/>
  <c r="C574" i="3"/>
  <c r="C575" i="3"/>
  <c r="C576" i="3"/>
  <c r="C416" i="3"/>
  <c r="C216" i="3"/>
  <c r="C417" i="3"/>
  <c r="C217" i="3"/>
  <c r="C577" i="3"/>
  <c r="C578" i="3"/>
  <c r="C418" i="3"/>
  <c r="C579" i="3"/>
  <c r="C218" i="3"/>
  <c r="C419" i="3"/>
  <c r="C420" i="3"/>
  <c r="C421" i="3"/>
  <c r="C580" i="3"/>
  <c r="C422" i="3"/>
  <c r="C581" i="3"/>
  <c r="C582" i="3"/>
  <c r="C583" i="3"/>
  <c r="C584" i="3"/>
  <c r="C423" i="3"/>
  <c r="C219" i="3"/>
  <c r="C585" i="3"/>
  <c r="C586" i="3"/>
  <c r="C587" i="3"/>
  <c r="C220" i="3"/>
  <c r="C221" i="3"/>
  <c r="C222" i="3"/>
  <c r="C424" i="3"/>
  <c r="C425" i="3"/>
  <c r="C588" i="3"/>
  <c r="C589" i="3"/>
  <c r="C223" i="3"/>
  <c r="C590" i="3"/>
  <c r="C224" i="3"/>
  <c r="C225" i="3"/>
  <c r="C226" i="3"/>
  <c r="C591" i="3"/>
  <c r="C426" i="3"/>
  <c r="C592" i="3"/>
  <c r="C427" i="3"/>
  <c r="C593" i="3"/>
  <c r="C594" i="3"/>
  <c r="C428" i="3"/>
  <c r="C595" i="3"/>
  <c r="C227" i="3"/>
  <c r="C429" i="3"/>
  <c r="C596" i="3"/>
  <c r="C597" i="3"/>
  <c r="C228" i="3"/>
  <c r="C229" i="3"/>
  <c r="C430" i="3"/>
  <c r="C230" i="3"/>
  <c r="C231" i="3"/>
  <c r="C232" i="3"/>
  <c r="C233" i="3"/>
  <c r="C234" i="3"/>
  <c r="C598" i="3"/>
  <c r="C431" i="3"/>
  <c r="C235" i="3"/>
  <c r="C432" i="3"/>
  <c r="C236" i="3"/>
  <c r="C433" i="3"/>
  <c r="C434" i="3"/>
  <c r="C599" i="3"/>
  <c r="C435" i="3"/>
  <c r="C436" i="3"/>
  <c r="C437" i="3"/>
  <c r="C600" i="3"/>
  <c r="C438" i="3"/>
  <c r="C439" i="3"/>
  <c r="C601" i="3"/>
  <c r="C440" i="3"/>
  <c r="C602" i="3"/>
  <c r="C237" i="3"/>
  <c r="C441" i="3"/>
  <c r="C603" i="3"/>
  <c r="C238" i="3"/>
  <c r="C604" i="3"/>
  <c r="C442" i="3"/>
  <c r="C443" i="3"/>
  <c r="C444" i="3"/>
  <c r="C445" i="3"/>
  <c r="C446" i="3"/>
  <c r="C605" i="3"/>
  <c r="C606" i="3"/>
  <c r="C607" i="3"/>
  <c r="C608" i="3"/>
  <c r="C609" i="3"/>
  <c r="C610" i="3"/>
  <c r="C611" i="3"/>
  <c r="C612" i="3"/>
  <c r="C447" i="3"/>
  <c r="C448" i="3"/>
  <c r="C449" i="3"/>
  <c r="C450" i="3"/>
  <c r="C451" i="3"/>
  <c r="C452" i="3"/>
  <c r="C453" i="3"/>
  <c r="C454" i="3"/>
  <c r="C613" i="3"/>
  <c r="C614" i="3"/>
  <c r="C615" i="3"/>
  <c r="C616" i="3"/>
  <c r="C617" i="3"/>
  <c r="C618" i="3"/>
  <c r="C619" i="3"/>
  <c r="C620" i="3"/>
  <c r="C455" i="3"/>
  <c r="C456" i="3"/>
  <c r="C457" i="3"/>
  <c r="C458" i="3"/>
  <c r="C621" i="3"/>
  <c r="C622" i="3"/>
  <c r="C623" i="3"/>
  <c r="C624" i="3"/>
  <c r="C459" i="3"/>
  <c r="C460" i="3"/>
  <c r="C461" i="3"/>
  <c r="C462" i="3"/>
  <c r="C239" i="3"/>
  <c r="C240" i="3"/>
  <c r="C241" i="3"/>
  <c r="C242" i="3"/>
  <c r="C243" i="3"/>
  <c r="C244" i="3"/>
  <c r="C245" i="3"/>
  <c r="C246" i="3"/>
  <c r="C247" i="3"/>
  <c r="C248" i="3"/>
  <c r="C249" i="3"/>
  <c r="C463" i="3"/>
  <c r="C250" i="3"/>
  <c r="C464" i="3"/>
  <c r="C625" i="3"/>
  <c r="C626" i="3"/>
  <c r="C465" i="3"/>
  <c r="C466" i="3"/>
  <c r="C627" i="3"/>
  <c r="C628" i="3"/>
  <c r="C467" i="3"/>
  <c r="C629" i="3"/>
  <c r="C468" i="3"/>
  <c r="C251" i="3"/>
  <c r="C252" i="3"/>
  <c r="C253" i="3"/>
  <c r="C254" i="3"/>
  <c r="C255" i="3"/>
  <c r="C256" i="3"/>
  <c r="C257" i="3"/>
  <c r="C630" i="3"/>
  <c r="C469" i="3"/>
  <c r="C631" i="3"/>
  <c r="C258" i="3"/>
  <c r="C632" i="3"/>
  <c r="C470" i="3"/>
  <c r="C633" i="3"/>
  <c r="C634" i="3"/>
  <c r="C259" i="3"/>
  <c r="C471" i="3"/>
  <c r="C260" i="3"/>
  <c r="C635" i="3"/>
  <c r="C636" i="3"/>
  <c r="C637" i="3"/>
  <c r="C472" i="3"/>
  <c r="C473" i="3"/>
  <c r="C474" i="3"/>
  <c r="C475" i="3"/>
  <c r="C638" i="3"/>
  <c r="C476" i="3"/>
  <c r="C261" i="3"/>
  <c r="C639" i="3"/>
  <c r="C262" i="3"/>
  <c r="C263" i="3"/>
  <c r="C264" i="3"/>
  <c r="C640" i="3"/>
  <c r="C641" i="3"/>
  <c r="C265" i="3"/>
  <c r="C266" i="3"/>
  <c r="C267" i="3"/>
  <c r="C642" i="3"/>
  <c r="C268" i="3"/>
  <c r="C269" i="3"/>
  <c r="C270" i="3"/>
  <c r="C271" i="3"/>
  <c r="C643" i="3"/>
  <c r="C272" i="3"/>
  <c r="C273" i="3"/>
  <c r="C274" i="3"/>
  <c r="C275" i="3"/>
  <c r="C276" i="3"/>
  <c r="C277" i="3"/>
  <c r="C644" i="3"/>
  <c r="C645" i="3"/>
  <c r="C278" i="3"/>
  <c r="C279" i="3"/>
  <c r="C646" i="3"/>
  <c r="C280" i="3"/>
  <c r="C647" i="3"/>
  <c r="C648" i="3"/>
  <c r="C281" i="3"/>
  <c r="C282" i="3"/>
  <c r="C283" i="3"/>
  <c r="C284" i="3"/>
  <c r="C285" i="3"/>
  <c r="C286" i="3"/>
  <c r="C287" i="3"/>
  <c r="C288" i="3"/>
  <c r="C289" i="3"/>
  <c r="C649" i="3"/>
  <c r="C650" i="3"/>
  <c r="C290" i="3"/>
  <c r="C291" i="3"/>
  <c r="C292" i="3"/>
  <c r="C293" i="3"/>
  <c r="C651" i="3"/>
  <c r="C294" i="3"/>
  <c r="C652" i="3"/>
  <c r="C295" i="3"/>
  <c r="C296" i="3"/>
  <c r="C297" i="3"/>
  <c r="C653" i="3"/>
  <c r="C298" i="3"/>
  <c r="C299" i="3"/>
  <c r="C300" i="3"/>
  <c r="C301" i="3"/>
  <c r="C302" i="3"/>
  <c r="C654" i="3"/>
  <c r="C303" i="3"/>
  <c r="C655" i="3"/>
  <c r="C304" i="3"/>
  <c r="C656" i="3"/>
  <c r="C305" i="3"/>
  <c r="C657" i="3"/>
  <c r="C658" i="3"/>
  <c r="C659" i="3"/>
  <c r="C660" i="3"/>
  <c r="C306" i="3"/>
  <c r="C307" i="3"/>
  <c r="C308" i="3"/>
  <c r="C309" i="3"/>
  <c r="C2" i="3"/>
  <c r="B2" i="3"/>
  <c r="D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477" i="3"/>
  <c r="D477" i="3" s="1"/>
  <c r="B310" i="3"/>
  <c r="D310" i="3" s="1"/>
  <c r="B311" i="3"/>
  <c r="D311" i="3" s="1"/>
  <c r="B478" i="3"/>
  <c r="D478" i="3" s="1"/>
  <c r="B479" i="3"/>
  <c r="D479" i="3" s="1"/>
  <c r="B312" i="3"/>
  <c r="D312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313" i="3"/>
  <c r="D313" i="3" s="1"/>
  <c r="B480" i="3"/>
  <c r="D480" i="3" s="1"/>
  <c r="B481" i="3"/>
  <c r="D481" i="3" s="1"/>
  <c r="B314" i="3"/>
  <c r="D314" i="3" s="1"/>
  <c r="B28" i="3"/>
  <c r="D28" i="3" s="1"/>
  <c r="B29" i="3"/>
  <c r="D29" i="3" s="1"/>
  <c r="B315" i="3"/>
  <c r="D315" i="3" s="1"/>
  <c r="B30" i="3"/>
  <c r="D30" i="3" s="1"/>
  <c r="B31" i="3"/>
  <c r="D31" i="3" s="1"/>
  <c r="B316" i="3"/>
  <c r="D316" i="3" s="1"/>
  <c r="B317" i="3"/>
  <c r="D317" i="3" s="1"/>
  <c r="B482" i="3"/>
  <c r="D482" i="3" s="1"/>
  <c r="B32" i="3"/>
  <c r="D32" i="3" s="1"/>
  <c r="B33" i="3"/>
  <c r="D33" i="3" s="1"/>
  <c r="B34" i="3"/>
  <c r="D34" i="3" s="1"/>
  <c r="B35" i="3"/>
  <c r="D35" i="3" s="1"/>
  <c r="B36" i="3"/>
  <c r="D36" i="3" s="1"/>
  <c r="B318" i="3"/>
  <c r="D318" i="3" s="1"/>
  <c r="B483" i="3"/>
  <c r="D483" i="3" s="1"/>
  <c r="B319" i="3"/>
  <c r="D319" i="3" s="1"/>
  <c r="B37" i="3"/>
  <c r="D37" i="3" s="1"/>
  <c r="B320" i="3"/>
  <c r="D320" i="3" s="1"/>
  <c r="B484" i="3"/>
  <c r="D484" i="3" s="1"/>
  <c r="B38" i="3"/>
  <c r="D38" i="3" s="1"/>
  <c r="B39" i="3"/>
  <c r="D39" i="3" s="1"/>
  <c r="B40" i="3"/>
  <c r="D40" i="3" s="1"/>
  <c r="B41" i="3"/>
  <c r="D41" i="3" s="1"/>
  <c r="B42" i="3"/>
  <c r="D42" i="3" s="1"/>
  <c r="B321" i="3"/>
  <c r="D321" i="3" s="1"/>
  <c r="B43" i="3"/>
  <c r="D43" i="3" s="1"/>
  <c r="B322" i="3"/>
  <c r="D322" i="3" s="1"/>
  <c r="B44" i="3"/>
  <c r="D44" i="3" s="1"/>
  <c r="B45" i="3"/>
  <c r="D45" i="3" s="1"/>
  <c r="B46" i="3"/>
  <c r="D46" i="3" s="1"/>
  <c r="B47" i="3"/>
  <c r="D47" i="3" s="1"/>
  <c r="B485" i="3"/>
  <c r="D485" i="3" s="1"/>
  <c r="B323" i="3"/>
  <c r="D323" i="3" s="1"/>
  <c r="B324" i="3"/>
  <c r="D324" i="3" s="1"/>
  <c r="B48" i="3"/>
  <c r="D48" i="3" s="1"/>
  <c r="B49" i="3"/>
  <c r="D49" i="3" s="1"/>
  <c r="B50" i="3"/>
  <c r="D50" i="3" s="1"/>
  <c r="B325" i="3"/>
  <c r="D325" i="3" s="1"/>
  <c r="B51" i="3"/>
  <c r="D51" i="3" s="1"/>
  <c r="B52" i="3"/>
  <c r="D52" i="3" s="1"/>
  <c r="B53" i="3"/>
  <c r="D53" i="3" s="1"/>
  <c r="B486" i="3"/>
  <c r="D486" i="3" s="1"/>
  <c r="B326" i="3"/>
  <c r="D326" i="3" s="1"/>
  <c r="B487" i="3"/>
  <c r="D487" i="3" s="1"/>
  <c r="B488" i="3"/>
  <c r="D488" i="3" s="1"/>
  <c r="B489" i="3"/>
  <c r="D489" i="3" s="1"/>
  <c r="B327" i="3"/>
  <c r="D327" i="3" s="1"/>
  <c r="B490" i="3"/>
  <c r="D490" i="3" s="1"/>
  <c r="B328" i="3"/>
  <c r="D328" i="3" s="1"/>
  <c r="B491" i="3"/>
  <c r="D491" i="3" s="1"/>
  <c r="B329" i="3"/>
  <c r="D329" i="3" s="1"/>
  <c r="B330" i="3"/>
  <c r="D330" i="3" s="1"/>
  <c r="B54" i="3"/>
  <c r="D54" i="3" s="1"/>
  <c r="B492" i="3"/>
  <c r="D492" i="3" s="1"/>
  <c r="B55" i="3"/>
  <c r="D55" i="3" s="1"/>
  <c r="B331" i="3"/>
  <c r="D331" i="3" s="1"/>
  <c r="B332" i="3"/>
  <c r="D332" i="3" s="1"/>
  <c r="B493" i="3"/>
  <c r="D493" i="3" s="1"/>
  <c r="B333" i="3"/>
  <c r="D333" i="3" s="1"/>
  <c r="B494" i="3"/>
  <c r="D494" i="3" s="1"/>
  <c r="B495" i="3"/>
  <c r="D495" i="3" s="1"/>
  <c r="B496" i="3"/>
  <c r="D496" i="3" s="1"/>
  <c r="B56" i="3"/>
  <c r="D56" i="3" s="1"/>
  <c r="B57" i="3"/>
  <c r="D57" i="3" s="1"/>
  <c r="B334" i="3"/>
  <c r="D334" i="3" s="1"/>
  <c r="B497" i="3"/>
  <c r="D497" i="3" s="1"/>
  <c r="B498" i="3"/>
  <c r="D498" i="3" s="1"/>
  <c r="B335" i="3"/>
  <c r="D335" i="3" s="1"/>
  <c r="B58" i="3"/>
  <c r="D58" i="3" s="1"/>
  <c r="B59" i="3"/>
  <c r="D59" i="3" s="1"/>
  <c r="B60" i="3"/>
  <c r="D60" i="3" s="1"/>
  <c r="B336" i="3"/>
  <c r="D336" i="3" s="1"/>
  <c r="B337" i="3"/>
  <c r="D337" i="3" s="1"/>
  <c r="B61" i="3"/>
  <c r="D61" i="3" s="1"/>
  <c r="B338" i="3"/>
  <c r="D338" i="3" s="1"/>
  <c r="B499" i="3"/>
  <c r="D499" i="3" s="1"/>
  <c r="B500" i="3"/>
  <c r="D500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501" i="3"/>
  <c r="D501" i="3" s="1"/>
  <c r="B339" i="3"/>
  <c r="D339" i="3" s="1"/>
  <c r="B76" i="3"/>
  <c r="D76" i="3" s="1"/>
  <c r="B77" i="3"/>
  <c r="D77" i="3" s="1"/>
  <c r="B78" i="3"/>
  <c r="D78" i="3" s="1"/>
  <c r="B340" i="3"/>
  <c r="D340" i="3" s="1"/>
  <c r="B341" i="3"/>
  <c r="D341" i="3" s="1"/>
  <c r="B79" i="3"/>
  <c r="D79" i="3" s="1"/>
  <c r="B80" i="3"/>
  <c r="D80" i="3" s="1"/>
  <c r="B81" i="3"/>
  <c r="D81" i="3" s="1"/>
  <c r="B342" i="3"/>
  <c r="D342" i="3" s="1"/>
  <c r="B82" i="3"/>
  <c r="D82" i="3" s="1"/>
  <c r="B343" i="3"/>
  <c r="D343" i="3" s="1"/>
  <c r="B83" i="3"/>
  <c r="D83" i="3" s="1"/>
  <c r="B344" i="3"/>
  <c r="D344" i="3" s="1"/>
  <c r="B84" i="3"/>
  <c r="D84" i="3" s="1"/>
  <c r="B345" i="3"/>
  <c r="D345" i="3" s="1"/>
  <c r="B502" i="3"/>
  <c r="D502" i="3" s="1"/>
  <c r="B503" i="3"/>
  <c r="D503" i="3" s="1"/>
  <c r="B346" i="3"/>
  <c r="D346" i="3" s="1"/>
  <c r="B504" i="3"/>
  <c r="D504" i="3" s="1"/>
  <c r="B505" i="3"/>
  <c r="D505" i="3" s="1"/>
  <c r="B506" i="3"/>
  <c r="D506" i="3" s="1"/>
  <c r="B347" i="3"/>
  <c r="D347" i="3" s="1"/>
  <c r="B85" i="3"/>
  <c r="D85" i="3" s="1"/>
  <c r="B348" i="3"/>
  <c r="D348" i="3" s="1"/>
  <c r="B507" i="3"/>
  <c r="D507" i="3" s="1"/>
  <c r="B86" i="3"/>
  <c r="D86" i="3" s="1"/>
  <c r="B508" i="3"/>
  <c r="D508" i="3" s="1"/>
  <c r="B87" i="3"/>
  <c r="D87" i="3" s="1"/>
  <c r="B349" i="3"/>
  <c r="D349" i="3" s="1"/>
  <c r="B350" i="3"/>
  <c r="D350" i="3" s="1"/>
  <c r="B351" i="3"/>
  <c r="D351" i="3" s="1"/>
  <c r="B509" i="3"/>
  <c r="D509" i="3" s="1"/>
  <c r="B510" i="3"/>
  <c r="D510" i="3" s="1"/>
  <c r="B511" i="3"/>
  <c r="D511" i="3" s="1"/>
  <c r="B88" i="3"/>
  <c r="D88" i="3" s="1"/>
  <c r="B352" i="3"/>
  <c r="D352" i="3" s="1"/>
  <c r="B512" i="3"/>
  <c r="D512" i="3" s="1"/>
  <c r="B513" i="3"/>
  <c r="D513" i="3" s="1"/>
  <c r="B353" i="3"/>
  <c r="D353" i="3" s="1"/>
  <c r="B514" i="3"/>
  <c r="D514" i="3" s="1"/>
  <c r="B354" i="3"/>
  <c r="D354" i="3" s="1"/>
  <c r="B355" i="3"/>
  <c r="D355" i="3" s="1"/>
  <c r="B89" i="3"/>
  <c r="D89" i="3" s="1"/>
  <c r="B515" i="3"/>
  <c r="D515" i="3" s="1"/>
  <c r="B356" i="3"/>
  <c r="D356" i="3" s="1"/>
  <c r="B357" i="3"/>
  <c r="D357" i="3" s="1"/>
  <c r="B516" i="3"/>
  <c r="D516" i="3" s="1"/>
  <c r="B517" i="3"/>
  <c r="D517" i="3" s="1"/>
  <c r="B90" i="3"/>
  <c r="D90" i="3" s="1"/>
  <c r="B91" i="3"/>
  <c r="D91" i="3" s="1"/>
  <c r="B358" i="3"/>
  <c r="D358" i="3" s="1"/>
  <c r="B518" i="3"/>
  <c r="D518" i="3" s="1"/>
  <c r="B519" i="3"/>
  <c r="D519" i="3" s="1"/>
  <c r="B92" i="3"/>
  <c r="D92" i="3" s="1"/>
  <c r="B93" i="3"/>
  <c r="D93" i="3" s="1"/>
  <c r="B520" i="3"/>
  <c r="D520" i="3" s="1"/>
  <c r="B94" i="3"/>
  <c r="D94" i="3" s="1"/>
  <c r="B521" i="3"/>
  <c r="D521" i="3" s="1"/>
  <c r="B95" i="3"/>
  <c r="D95" i="3" s="1"/>
  <c r="B359" i="3"/>
  <c r="D359" i="3" s="1"/>
  <c r="B522" i="3"/>
  <c r="D522" i="3" s="1"/>
  <c r="B360" i="3"/>
  <c r="D360" i="3" s="1"/>
  <c r="B361" i="3"/>
  <c r="D361" i="3" s="1"/>
  <c r="B362" i="3"/>
  <c r="D362" i="3" s="1"/>
  <c r="B96" i="3"/>
  <c r="D96" i="3" s="1"/>
  <c r="B523" i="3"/>
  <c r="D523" i="3" s="1"/>
  <c r="B97" i="3"/>
  <c r="D97" i="3" s="1"/>
  <c r="B363" i="3"/>
  <c r="D363" i="3" s="1"/>
  <c r="B524" i="3"/>
  <c r="D524" i="3" s="1"/>
  <c r="B98" i="3"/>
  <c r="D98" i="3" s="1"/>
  <c r="B364" i="3"/>
  <c r="D364" i="3" s="1"/>
  <c r="B99" i="3"/>
  <c r="D99" i="3" s="1"/>
  <c r="B100" i="3"/>
  <c r="D100" i="3" s="1"/>
  <c r="B101" i="3"/>
  <c r="D101" i="3" s="1"/>
  <c r="B102" i="3"/>
  <c r="D102" i="3" s="1"/>
  <c r="B365" i="3"/>
  <c r="D365" i="3" s="1"/>
  <c r="B103" i="3"/>
  <c r="D103" i="3" s="1"/>
  <c r="B104" i="3"/>
  <c r="D104" i="3" s="1"/>
  <c r="B105" i="3"/>
  <c r="D105" i="3" s="1"/>
  <c r="B106" i="3"/>
  <c r="D106" i="3" s="1"/>
  <c r="B525" i="3"/>
  <c r="D525" i="3" s="1"/>
  <c r="B107" i="3"/>
  <c r="D107" i="3" s="1"/>
  <c r="B366" i="3"/>
  <c r="D366" i="3" s="1"/>
  <c r="B367" i="3"/>
  <c r="D367" i="3" s="1"/>
  <c r="B108" i="3"/>
  <c r="D108" i="3" s="1"/>
  <c r="B109" i="3"/>
  <c r="D109" i="3" s="1"/>
  <c r="B368" i="3"/>
  <c r="D368" i="3" s="1"/>
  <c r="B369" i="3"/>
  <c r="D369" i="3" s="1"/>
  <c r="B110" i="3"/>
  <c r="D110" i="3" s="1"/>
  <c r="B370" i="3"/>
  <c r="D370" i="3" s="1"/>
  <c r="B111" i="3"/>
  <c r="D111" i="3" s="1"/>
  <c r="B112" i="3"/>
  <c r="D112" i="3" s="1"/>
  <c r="B526" i="3"/>
  <c r="D526" i="3" s="1"/>
  <c r="B527" i="3"/>
  <c r="D527" i="3" s="1"/>
  <c r="B528" i="3"/>
  <c r="D528" i="3" s="1"/>
  <c r="B371" i="3"/>
  <c r="D371" i="3" s="1"/>
  <c r="B372" i="3"/>
  <c r="D372" i="3" s="1"/>
  <c r="B529" i="3"/>
  <c r="D529" i="3" s="1"/>
  <c r="B113" i="3"/>
  <c r="D113" i="3" s="1"/>
  <c r="B114" i="3"/>
  <c r="D114" i="3" s="1"/>
  <c r="B115" i="3"/>
  <c r="D115" i="3" s="1"/>
  <c r="B530" i="3"/>
  <c r="D530" i="3" s="1"/>
  <c r="B373" i="3"/>
  <c r="D373" i="3" s="1"/>
  <c r="B116" i="3"/>
  <c r="D116" i="3" s="1"/>
  <c r="B117" i="3"/>
  <c r="D117" i="3" s="1"/>
  <c r="B531" i="3"/>
  <c r="D531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532" i="3"/>
  <c r="D532" i="3" s="1"/>
  <c r="B533" i="3"/>
  <c r="D533" i="3" s="1"/>
  <c r="B374" i="3"/>
  <c r="D374" i="3" s="1"/>
  <c r="B534" i="3"/>
  <c r="D534" i="3" s="1"/>
  <c r="B125" i="3"/>
  <c r="D125" i="3" s="1"/>
  <c r="B126" i="3"/>
  <c r="D126" i="3" s="1"/>
  <c r="B127" i="3"/>
  <c r="D127" i="3" s="1"/>
  <c r="B128" i="3"/>
  <c r="D128" i="3" s="1"/>
  <c r="B535" i="3"/>
  <c r="D535" i="3" s="1"/>
  <c r="B536" i="3"/>
  <c r="D536" i="3" s="1"/>
  <c r="B375" i="3"/>
  <c r="D375" i="3" s="1"/>
  <c r="B537" i="3"/>
  <c r="D537" i="3" s="1"/>
  <c r="B376" i="3"/>
  <c r="D376" i="3" s="1"/>
  <c r="B538" i="3"/>
  <c r="D538" i="3" s="1"/>
  <c r="B129" i="3"/>
  <c r="D129" i="3" s="1"/>
  <c r="B130" i="3"/>
  <c r="D130" i="3" s="1"/>
  <c r="B131" i="3"/>
  <c r="D131" i="3" s="1"/>
  <c r="B539" i="3"/>
  <c r="D539" i="3" s="1"/>
  <c r="B377" i="3"/>
  <c r="D377" i="3" s="1"/>
  <c r="B540" i="3"/>
  <c r="D540" i="3" s="1"/>
  <c r="B378" i="3"/>
  <c r="D378" i="3" s="1"/>
  <c r="B541" i="3"/>
  <c r="D541" i="3" s="1"/>
  <c r="B132" i="3"/>
  <c r="D132" i="3" s="1"/>
  <c r="B542" i="3"/>
  <c r="D542" i="3" s="1"/>
  <c r="B379" i="3"/>
  <c r="D379" i="3" s="1"/>
  <c r="B380" i="3"/>
  <c r="D380" i="3" s="1"/>
  <c r="B133" i="3"/>
  <c r="D133" i="3" s="1"/>
  <c r="B381" i="3"/>
  <c r="D381" i="3" s="1"/>
  <c r="B543" i="3"/>
  <c r="D543" i="3" s="1"/>
  <c r="B382" i="3"/>
  <c r="D382" i="3" s="1"/>
  <c r="B383" i="3"/>
  <c r="D383" i="3" s="1"/>
  <c r="B544" i="3"/>
  <c r="D544" i="3" s="1"/>
  <c r="B545" i="3"/>
  <c r="D545" i="3" s="1"/>
  <c r="B384" i="3"/>
  <c r="D384" i="3" s="1"/>
  <c r="B546" i="3"/>
  <c r="D546" i="3" s="1"/>
  <c r="B134" i="3"/>
  <c r="D134" i="3" s="1"/>
  <c r="B135" i="3"/>
  <c r="D135" i="3" s="1"/>
  <c r="B547" i="3"/>
  <c r="D547" i="3" s="1"/>
  <c r="B385" i="3"/>
  <c r="D385" i="3" s="1"/>
  <c r="B136" i="3"/>
  <c r="D136" i="3" s="1"/>
  <c r="B386" i="3"/>
  <c r="D386" i="3" s="1"/>
  <c r="B137" i="3"/>
  <c r="D137" i="3" s="1"/>
  <c r="B138" i="3"/>
  <c r="D138" i="3" s="1"/>
  <c r="B139" i="3"/>
  <c r="D139" i="3" s="1"/>
  <c r="B140" i="3"/>
  <c r="D140" i="3" s="1"/>
  <c r="B548" i="3"/>
  <c r="D548" i="3" s="1"/>
  <c r="B387" i="3"/>
  <c r="D387" i="3" s="1"/>
  <c r="B141" i="3"/>
  <c r="D141" i="3" s="1"/>
  <c r="B388" i="3"/>
  <c r="D388" i="3" s="1"/>
  <c r="B549" i="3"/>
  <c r="D549" i="3" s="1"/>
  <c r="B142" i="3"/>
  <c r="D142" i="3" s="1"/>
  <c r="B143" i="3"/>
  <c r="D143" i="3" s="1"/>
  <c r="B144" i="3"/>
  <c r="D144" i="3" s="1"/>
  <c r="B389" i="3"/>
  <c r="D389" i="3" s="1"/>
  <c r="B550" i="3"/>
  <c r="D550" i="3" s="1"/>
  <c r="B145" i="3"/>
  <c r="D145" i="3" s="1"/>
  <c r="B551" i="3"/>
  <c r="D551" i="3" s="1"/>
  <c r="B390" i="3"/>
  <c r="D390" i="3" s="1"/>
  <c r="B552" i="3"/>
  <c r="D552" i="3" s="1"/>
  <c r="B391" i="3"/>
  <c r="D391" i="3" s="1"/>
  <c r="B553" i="3"/>
  <c r="D553" i="3" s="1"/>
  <c r="B146" i="3"/>
  <c r="D146" i="3" s="1"/>
  <c r="B392" i="3"/>
  <c r="D392" i="3" s="1"/>
  <c r="B554" i="3"/>
  <c r="D554" i="3" s="1"/>
  <c r="B147" i="3"/>
  <c r="D147" i="3" s="1"/>
  <c r="B148" i="3"/>
  <c r="D148" i="3" s="1"/>
  <c r="B393" i="3"/>
  <c r="D393" i="3" s="1"/>
  <c r="B149" i="3"/>
  <c r="D149" i="3" s="1"/>
  <c r="B555" i="3"/>
  <c r="D555" i="3" s="1"/>
  <c r="B150" i="3"/>
  <c r="D150" i="3" s="1"/>
  <c r="B151" i="3"/>
  <c r="D151" i="3" s="1"/>
  <c r="B394" i="3"/>
  <c r="D394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395" i="3"/>
  <c r="D395" i="3" s="1"/>
  <c r="B158" i="3"/>
  <c r="D158" i="3" s="1"/>
  <c r="B159" i="3"/>
  <c r="D159" i="3" s="1"/>
  <c r="B160" i="3"/>
  <c r="D160" i="3" s="1"/>
  <c r="B161" i="3"/>
  <c r="D161" i="3" s="1"/>
  <c r="B396" i="3"/>
  <c r="D396" i="3" s="1"/>
  <c r="B556" i="3"/>
  <c r="D556" i="3" s="1"/>
  <c r="B397" i="3"/>
  <c r="D397" i="3" s="1"/>
  <c r="B557" i="3"/>
  <c r="D557" i="3" s="1"/>
  <c r="B398" i="3"/>
  <c r="D398" i="3" s="1"/>
  <c r="B558" i="3"/>
  <c r="D558" i="3" s="1"/>
  <c r="B162" i="3"/>
  <c r="D162" i="3" s="1"/>
  <c r="B399" i="3"/>
  <c r="D399" i="3" s="1"/>
  <c r="B163" i="3"/>
  <c r="D163" i="3" s="1"/>
  <c r="B164" i="3"/>
  <c r="D164" i="3" s="1"/>
  <c r="B165" i="3"/>
  <c r="D165" i="3" s="1"/>
  <c r="B400" i="3"/>
  <c r="D400" i="3" s="1"/>
  <c r="B559" i="3"/>
  <c r="D559" i="3" s="1"/>
  <c r="B560" i="3"/>
  <c r="D560" i="3" s="1"/>
  <c r="B401" i="3"/>
  <c r="D401" i="3" s="1"/>
  <c r="B402" i="3"/>
  <c r="D402" i="3" s="1"/>
  <c r="B166" i="3"/>
  <c r="D166" i="3" s="1"/>
  <c r="B167" i="3"/>
  <c r="D167" i="3" s="1"/>
  <c r="B561" i="3"/>
  <c r="D561" i="3" s="1"/>
  <c r="B403" i="3"/>
  <c r="D403" i="3" s="1"/>
  <c r="B168" i="3"/>
  <c r="D168" i="3" s="1"/>
  <c r="B404" i="3"/>
  <c r="D404" i="3" s="1"/>
  <c r="B562" i="3"/>
  <c r="D562" i="3" s="1"/>
  <c r="B169" i="3"/>
  <c r="D169" i="3" s="1"/>
  <c r="B170" i="3"/>
  <c r="D170" i="3" s="1"/>
  <c r="B563" i="3"/>
  <c r="D563" i="3" s="1"/>
  <c r="B564" i="3"/>
  <c r="D564" i="3" s="1"/>
  <c r="B171" i="3"/>
  <c r="D171" i="3" s="1"/>
  <c r="B172" i="3"/>
  <c r="D172" i="3" s="1"/>
  <c r="B173" i="3"/>
  <c r="D173" i="3" s="1"/>
  <c r="B405" i="3"/>
  <c r="D405" i="3" s="1"/>
  <c r="B174" i="3"/>
  <c r="D174" i="3" s="1"/>
  <c r="B175" i="3"/>
  <c r="D175" i="3" s="1"/>
  <c r="B176" i="3"/>
  <c r="D176" i="3" s="1"/>
  <c r="B406" i="3"/>
  <c r="D40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565" i="3"/>
  <c r="D56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407" i="3"/>
  <c r="D407" i="3" s="1"/>
  <c r="B566" i="3"/>
  <c r="D566" i="3" s="1"/>
  <c r="B193" i="3"/>
  <c r="D193" i="3" s="1"/>
  <c r="B194" i="3"/>
  <c r="D194" i="3" s="1"/>
  <c r="B195" i="3"/>
  <c r="D195" i="3" s="1"/>
  <c r="B196" i="3"/>
  <c r="D196" i="3" s="1"/>
  <c r="B408" i="3"/>
  <c r="D408" i="3" s="1"/>
  <c r="B567" i="3"/>
  <c r="D567" i="3" s="1"/>
  <c r="B197" i="3"/>
  <c r="D197" i="3" s="1"/>
  <c r="B568" i="3"/>
  <c r="D568" i="3" s="1"/>
  <c r="B198" i="3"/>
  <c r="D198" i="3" s="1"/>
  <c r="B409" i="3"/>
  <c r="D409" i="3" s="1"/>
  <c r="B569" i="3"/>
  <c r="D569" i="3" s="1"/>
  <c r="B410" i="3"/>
  <c r="D410" i="3" s="1"/>
  <c r="B570" i="3"/>
  <c r="D570" i="3" s="1"/>
  <c r="B199" i="3"/>
  <c r="D199" i="3" s="1"/>
  <c r="B200" i="3"/>
  <c r="D200" i="3" s="1"/>
  <c r="B201" i="3"/>
  <c r="D201" i="3" s="1"/>
  <c r="B202" i="3"/>
  <c r="D202" i="3" s="1"/>
  <c r="B411" i="3"/>
  <c r="D411" i="3" s="1"/>
  <c r="B571" i="3"/>
  <c r="D571" i="3" s="1"/>
  <c r="B572" i="3"/>
  <c r="D57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412" i="3"/>
  <c r="D412" i="3" s="1"/>
  <c r="B573" i="3"/>
  <c r="D573" i="3" s="1"/>
  <c r="B413" i="3"/>
  <c r="D413" i="3" s="1"/>
  <c r="B414" i="3"/>
  <c r="D414" i="3" s="1"/>
  <c r="B209" i="3"/>
  <c r="D209" i="3" s="1"/>
  <c r="B210" i="3"/>
  <c r="D210" i="3" s="1"/>
  <c r="B415" i="3"/>
  <c r="D415" i="3" s="1"/>
  <c r="B211" i="3"/>
  <c r="D211" i="3" s="1"/>
  <c r="B212" i="3"/>
  <c r="D212" i="3" s="1"/>
  <c r="B213" i="3"/>
  <c r="D213" i="3" s="1"/>
  <c r="B214" i="3"/>
  <c r="D214" i="3" s="1"/>
  <c r="B215" i="3"/>
  <c r="D215" i="3" s="1"/>
  <c r="B574" i="3"/>
  <c r="D574" i="3" s="1"/>
  <c r="B575" i="3"/>
  <c r="D575" i="3" s="1"/>
  <c r="B576" i="3"/>
  <c r="D576" i="3" s="1"/>
  <c r="B416" i="3"/>
  <c r="D416" i="3" s="1"/>
  <c r="B216" i="3"/>
  <c r="D216" i="3" s="1"/>
  <c r="B417" i="3"/>
  <c r="D417" i="3" s="1"/>
  <c r="B217" i="3"/>
  <c r="D217" i="3" s="1"/>
  <c r="B577" i="3"/>
  <c r="D577" i="3" s="1"/>
  <c r="B578" i="3"/>
  <c r="D578" i="3" s="1"/>
  <c r="B418" i="3"/>
  <c r="D418" i="3" s="1"/>
  <c r="B579" i="3"/>
  <c r="D579" i="3" s="1"/>
  <c r="B218" i="3"/>
  <c r="D218" i="3" s="1"/>
  <c r="B419" i="3"/>
  <c r="D419" i="3" s="1"/>
  <c r="B420" i="3"/>
  <c r="D420" i="3" s="1"/>
  <c r="B421" i="3"/>
  <c r="D421" i="3" s="1"/>
  <c r="B580" i="3"/>
  <c r="D580" i="3" s="1"/>
  <c r="B422" i="3"/>
  <c r="D422" i="3" s="1"/>
  <c r="B581" i="3"/>
  <c r="D581" i="3" s="1"/>
  <c r="B582" i="3"/>
  <c r="D582" i="3" s="1"/>
  <c r="B583" i="3"/>
  <c r="D583" i="3" s="1"/>
  <c r="B584" i="3"/>
  <c r="D584" i="3" s="1"/>
  <c r="B423" i="3"/>
  <c r="D423" i="3" s="1"/>
  <c r="B219" i="3"/>
  <c r="D219" i="3" s="1"/>
  <c r="B585" i="3"/>
  <c r="D585" i="3" s="1"/>
  <c r="B586" i="3"/>
  <c r="D586" i="3" s="1"/>
  <c r="B587" i="3"/>
  <c r="D587" i="3" s="1"/>
  <c r="B220" i="3"/>
  <c r="D220" i="3" s="1"/>
  <c r="B221" i="3"/>
  <c r="D221" i="3" s="1"/>
  <c r="B222" i="3"/>
  <c r="D222" i="3" s="1"/>
  <c r="B424" i="3"/>
  <c r="D424" i="3" s="1"/>
  <c r="B425" i="3"/>
  <c r="D425" i="3" s="1"/>
  <c r="B588" i="3"/>
  <c r="D588" i="3" s="1"/>
  <c r="B589" i="3"/>
  <c r="D589" i="3" s="1"/>
  <c r="B223" i="3"/>
  <c r="D223" i="3" s="1"/>
  <c r="B590" i="3"/>
  <c r="D590" i="3" s="1"/>
  <c r="B224" i="3"/>
  <c r="D224" i="3" s="1"/>
  <c r="B225" i="3"/>
  <c r="D225" i="3" s="1"/>
  <c r="B226" i="3"/>
  <c r="D226" i="3" s="1"/>
  <c r="B591" i="3"/>
  <c r="D591" i="3" s="1"/>
  <c r="B426" i="3"/>
  <c r="D426" i="3" s="1"/>
  <c r="B592" i="3"/>
  <c r="D592" i="3" s="1"/>
  <c r="B427" i="3"/>
  <c r="D427" i="3" s="1"/>
  <c r="B593" i="3"/>
  <c r="D593" i="3" s="1"/>
  <c r="B594" i="3"/>
  <c r="D594" i="3" s="1"/>
  <c r="B428" i="3"/>
  <c r="D428" i="3" s="1"/>
  <c r="B595" i="3"/>
  <c r="D595" i="3" s="1"/>
  <c r="B227" i="3"/>
  <c r="D227" i="3" s="1"/>
  <c r="B429" i="3"/>
  <c r="D429" i="3" s="1"/>
  <c r="B596" i="3"/>
  <c r="D596" i="3" s="1"/>
  <c r="B597" i="3"/>
  <c r="D597" i="3" s="1"/>
  <c r="B228" i="3"/>
  <c r="D228" i="3" s="1"/>
  <c r="B229" i="3"/>
  <c r="D229" i="3" s="1"/>
  <c r="B430" i="3"/>
  <c r="D430" i="3" s="1"/>
  <c r="B230" i="3"/>
  <c r="D230" i="3" s="1"/>
  <c r="B231" i="3"/>
  <c r="D231" i="3" s="1"/>
  <c r="B232" i="3"/>
  <c r="D232" i="3" s="1"/>
  <c r="B233" i="3"/>
  <c r="D233" i="3" s="1"/>
  <c r="B234" i="3"/>
  <c r="D234" i="3" s="1"/>
  <c r="B598" i="3"/>
  <c r="D598" i="3" s="1"/>
  <c r="B431" i="3"/>
  <c r="D431" i="3" s="1"/>
  <c r="B235" i="3"/>
  <c r="D235" i="3" s="1"/>
  <c r="B432" i="3"/>
  <c r="D432" i="3" s="1"/>
  <c r="B236" i="3"/>
  <c r="D236" i="3" s="1"/>
  <c r="B433" i="3"/>
  <c r="D433" i="3" s="1"/>
  <c r="B434" i="3"/>
  <c r="D434" i="3" s="1"/>
  <c r="B599" i="3"/>
  <c r="D599" i="3" s="1"/>
  <c r="B435" i="3"/>
  <c r="D435" i="3" s="1"/>
  <c r="B436" i="3"/>
  <c r="D436" i="3" s="1"/>
  <c r="B437" i="3"/>
  <c r="D437" i="3" s="1"/>
  <c r="B600" i="3"/>
  <c r="D600" i="3" s="1"/>
  <c r="B438" i="3"/>
  <c r="D438" i="3" s="1"/>
  <c r="B439" i="3"/>
  <c r="D439" i="3" s="1"/>
  <c r="B601" i="3"/>
  <c r="D601" i="3" s="1"/>
  <c r="B440" i="3"/>
  <c r="D440" i="3" s="1"/>
  <c r="B602" i="3"/>
  <c r="D602" i="3" s="1"/>
  <c r="B237" i="3"/>
  <c r="D237" i="3" s="1"/>
  <c r="B441" i="3"/>
  <c r="D441" i="3" s="1"/>
  <c r="B603" i="3"/>
  <c r="D603" i="3" s="1"/>
  <c r="B238" i="3"/>
  <c r="D238" i="3" s="1"/>
  <c r="B604" i="3"/>
  <c r="D604" i="3" s="1"/>
  <c r="B442" i="3"/>
  <c r="D442" i="3" s="1"/>
  <c r="B443" i="3"/>
  <c r="D443" i="3" s="1"/>
  <c r="B444" i="3"/>
  <c r="D444" i="3" s="1"/>
  <c r="B445" i="3"/>
  <c r="D445" i="3" s="1"/>
  <c r="B446" i="3"/>
  <c r="D446" i="3" s="1"/>
  <c r="B605" i="3"/>
  <c r="D605" i="3" s="1"/>
  <c r="B606" i="3"/>
  <c r="D606" i="3" s="1"/>
  <c r="B607" i="3"/>
  <c r="D607" i="3" s="1"/>
  <c r="B608" i="3"/>
  <c r="D608" i="3" s="1"/>
  <c r="B609" i="3"/>
  <c r="D609" i="3" s="1"/>
  <c r="B610" i="3"/>
  <c r="D610" i="3" s="1"/>
  <c r="B611" i="3"/>
  <c r="D611" i="3" s="1"/>
  <c r="B612" i="3"/>
  <c r="D612" i="3" s="1"/>
  <c r="B447" i="3"/>
  <c r="D447" i="3" s="1"/>
  <c r="B448" i="3"/>
  <c r="D448" i="3" s="1"/>
  <c r="B449" i="3"/>
  <c r="D449" i="3" s="1"/>
  <c r="B450" i="3"/>
  <c r="D450" i="3" s="1"/>
  <c r="B451" i="3"/>
  <c r="D451" i="3" s="1"/>
  <c r="B452" i="3"/>
  <c r="D452" i="3" s="1"/>
  <c r="B453" i="3"/>
  <c r="D453" i="3" s="1"/>
  <c r="B454" i="3"/>
  <c r="D454" i="3" s="1"/>
  <c r="B613" i="3"/>
  <c r="D613" i="3" s="1"/>
  <c r="B614" i="3"/>
  <c r="D614" i="3" s="1"/>
  <c r="B615" i="3"/>
  <c r="D615" i="3" s="1"/>
  <c r="B616" i="3"/>
  <c r="D616" i="3" s="1"/>
  <c r="B617" i="3"/>
  <c r="D617" i="3" s="1"/>
  <c r="B618" i="3"/>
  <c r="D618" i="3" s="1"/>
  <c r="B619" i="3"/>
  <c r="D619" i="3" s="1"/>
  <c r="B620" i="3"/>
  <c r="D620" i="3" s="1"/>
  <c r="B455" i="3"/>
  <c r="D455" i="3" s="1"/>
  <c r="B456" i="3"/>
  <c r="D456" i="3" s="1"/>
  <c r="B457" i="3"/>
  <c r="D457" i="3" s="1"/>
  <c r="B458" i="3"/>
  <c r="D458" i="3" s="1"/>
  <c r="B621" i="3"/>
  <c r="D621" i="3" s="1"/>
  <c r="B622" i="3"/>
  <c r="D622" i="3" s="1"/>
  <c r="B623" i="3"/>
  <c r="D623" i="3" s="1"/>
  <c r="B624" i="3"/>
  <c r="D624" i="3" s="1"/>
  <c r="B459" i="3"/>
  <c r="D459" i="3" s="1"/>
  <c r="B460" i="3"/>
  <c r="D460" i="3" s="1"/>
  <c r="B461" i="3"/>
  <c r="D461" i="3" s="1"/>
  <c r="B462" i="3"/>
  <c r="D462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463" i="3"/>
  <c r="D463" i="3" s="1"/>
  <c r="B250" i="3"/>
  <c r="D250" i="3" s="1"/>
  <c r="B464" i="3"/>
  <c r="D464" i="3" s="1"/>
  <c r="B625" i="3"/>
  <c r="D625" i="3" s="1"/>
  <c r="B626" i="3"/>
  <c r="D626" i="3" s="1"/>
  <c r="B465" i="3"/>
  <c r="D465" i="3" s="1"/>
  <c r="B466" i="3"/>
  <c r="D466" i="3" s="1"/>
  <c r="B627" i="3"/>
  <c r="D627" i="3" s="1"/>
  <c r="B628" i="3"/>
  <c r="D628" i="3" s="1"/>
  <c r="B467" i="3"/>
  <c r="D467" i="3" s="1"/>
  <c r="B629" i="3"/>
  <c r="D629" i="3" s="1"/>
  <c r="B468" i="3"/>
  <c r="D468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630" i="3"/>
  <c r="D630" i="3" s="1"/>
  <c r="B469" i="3"/>
  <c r="D469" i="3" s="1"/>
  <c r="B631" i="3"/>
  <c r="D631" i="3" s="1"/>
  <c r="B258" i="3"/>
  <c r="D258" i="3" s="1"/>
  <c r="B632" i="3"/>
  <c r="D632" i="3" s="1"/>
  <c r="B470" i="3"/>
  <c r="D470" i="3" s="1"/>
  <c r="B633" i="3"/>
  <c r="D633" i="3" s="1"/>
  <c r="B634" i="3"/>
  <c r="D634" i="3" s="1"/>
  <c r="B259" i="3"/>
  <c r="D259" i="3" s="1"/>
  <c r="B471" i="3"/>
  <c r="D471" i="3" s="1"/>
  <c r="B260" i="3"/>
  <c r="D260" i="3" s="1"/>
  <c r="B635" i="3"/>
  <c r="D635" i="3" s="1"/>
  <c r="B636" i="3"/>
  <c r="D636" i="3" s="1"/>
  <c r="B637" i="3"/>
  <c r="D637" i="3" s="1"/>
  <c r="B472" i="3"/>
  <c r="D472" i="3" s="1"/>
  <c r="B473" i="3"/>
  <c r="D473" i="3" s="1"/>
  <c r="B474" i="3"/>
  <c r="D474" i="3" s="1"/>
  <c r="B475" i="3"/>
  <c r="D475" i="3" s="1"/>
  <c r="B638" i="3"/>
  <c r="D638" i="3" s="1"/>
  <c r="B476" i="3"/>
  <c r="D476" i="3" s="1"/>
  <c r="B261" i="3"/>
  <c r="D261" i="3" s="1"/>
  <c r="B639" i="3"/>
  <c r="D639" i="3" s="1"/>
  <c r="B262" i="3"/>
  <c r="D262" i="3" s="1"/>
  <c r="B263" i="3"/>
  <c r="D263" i="3" s="1"/>
  <c r="B264" i="3"/>
  <c r="D264" i="3" s="1"/>
  <c r="B640" i="3"/>
  <c r="D640" i="3" s="1"/>
  <c r="B641" i="3"/>
  <c r="D641" i="3" s="1"/>
  <c r="B265" i="3"/>
  <c r="D265" i="3" s="1"/>
  <c r="B266" i="3"/>
  <c r="D266" i="3" s="1"/>
  <c r="B267" i="3"/>
  <c r="D267" i="3" s="1"/>
  <c r="B642" i="3"/>
  <c r="D642" i="3" s="1"/>
  <c r="B268" i="3"/>
  <c r="D268" i="3" s="1"/>
  <c r="B269" i="3"/>
  <c r="D269" i="3" s="1"/>
  <c r="B270" i="3"/>
  <c r="D270" i="3" s="1"/>
  <c r="B271" i="3"/>
  <c r="D271" i="3" s="1"/>
  <c r="B643" i="3"/>
  <c r="D643" i="3" s="1"/>
  <c r="B272" i="3"/>
  <c r="D272" i="3" s="1"/>
  <c r="B273" i="3"/>
  <c r="D273" i="3" s="1"/>
  <c r="B274" i="3"/>
  <c r="D274" i="3" s="1"/>
  <c r="B275" i="3"/>
  <c r="D275" i="3" s="1"/>
  <c r="B276" i="3"/>
  <c r="D276" i="3" s="1"/>
  <c r="B277" i="3"/>
  <c r="D277" i="3" s="1"/>
  <c r="B644" i="3"/>
  <c r="D644" i="3" s="1"/>
  <c r="B645" i="3"/>
  <c r="D645" i="3" s="1"/>
  <c r="B278" i="3"/>
  <c r="D278" i="3" s="1"/>
  <c r="B279" i="3"/>
  <c r="D279" i="3" s="1"/>
  <c r="B646" i="3"/>
  <c r="D646" i="3" s="1"/>
  <c r="B280" i="3"/>
  <c r="D280" i="3" s="1"/>
  <c r="B647" i="3"/>
  <c r="D647" i="3" s="1"/>
  <c r="B648" i="3"/>
  <c r="D648" i="3" s="1"/>
  <c r="B281" i="3"/>
  <c r="D281" i="3" s="1"/>
  <c r="B282" i="3"/>
  <c r="D282" i="3" s="1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649" i="3"/>
  <c r="D649" i="3" s="1"/>
  <c r="B650" i="3"/>
  <c r="D650" i="3" s="1"/>
  <c r="B290" i="3"/>
  <c r="D290" i="3" s="1"/>
  <c r="B291" i="3"/>
  <c r="D291" i="3" s="1"/>
  <c r="B292" i="3"/>
  <c r="D292" i="3" s="1"/>
  <c r="B293" i="3"/>
  <c r="D293" i="3" s="1"/>
  <c r="B651" i="3"/>
  <c r="D651" i="3" s="1"/>
  <c r="B294" i="3"/>
  <c r="D294" i="3" s="1"/>
  <c r="B652" i="3"/>
  <c r="D652" i="3" s="1"/>
  <c r="B295" i="3"/>
  <c r="D295" i="3" s="1"/>
  <c r="B296" i="3"/>
  <c r="D296" i="3" s="1"/>
  <c r="B297" i="3"/>
  <c r="D297" i="3" s="1"/>
  <c r="B653" i="3"/>
  <c r="D653" i="3" s="1"/>
  <c r="B298" i="3"/>
  <c r="D298" i="3" s="1"/>
  <c r="B299" i="3"/>
  <c r="D299" i="3" s="1"/>
  <c r="B300" i="3"/>
  <c r="D300" i="3" s="1"/>
  <c r="B301" i="3"/>
  <c r="D301" i="3" s="1"/>
  <c r="B302" i="3"/>
  <c r="D302" i="3" s="1"/>
  <c r="B654" i="3"/>
  <c r="D654" i="3" s="1"/>
  <c r="B303" i="3"/>
  <c r="D303" i="3" s="1"/>
  <c r="B655" i="3"/>
  <c r="D655" i="3" s="1"/>
  <c r="B304" i="3"/>
  <c r="D304" i="3" s="1"/>
  <c r="B656" i="3"/>
  <c r="D656" i="3" s="1"/>
  <c r="B305" i="3"/>
  <c r="D305" i="3" s="1"/>
  <c r="B657" i="3"/>
  <c r="D657" i="3" s="1"/>
  <c r="B658" i="3"/>
  <c r="D658" i="3" s="1"/>
  <c r="B659" i="3"/>
  <c r="D659" i="3" s="1"/>
  <c r="B660" i="3"/>
  <c r="D660" i="3" s="1"/>
  <c r="B306" i="3"/>
  <c r="D306" i="3" s="1"/>
  <c r="B307" i="3"/>
  <c r="D307" i="3" s="1"/>
  <c r="B308" i="3"/>
  <c r="D308" i="3" s="1"/>
  <c r="B309" i="3"/>
  <c r="D309" i="3" s="1"/>
</calcChain>
</file>

<file path=xl/sharedStrings.xml><?xml version="1.0" encoding="utf-8"?>
<sst xmlns="http://schemas.openxmlformats.org/spreadsheetml/2006/main" count="5273" uniqueCount="16">
  <si>
    <t>quest_id</t>
  </si>
  <si>
    <t>quarter1_trade_counts</t>
  </si>
  <si>
    <t>Question ID</t>
  </si>
  <si>
    <t>Qtr1 Trade Cnt</t>
  </si>
  <si>
    <t>Qtr2 Trade Cnt</t>
  </si>
  <si>
    <t>quarter2_trade_counts</t>
  </si>
  <si>
    <t>setA</t>
  </si>
  <si>
    <t>setB</t>
  </si>
  <si>
    <t>setN</t>
  </si>
  <si>
    <t>T</t>
  </si>
  <si>
    <t>F</t>
  </si>
  <si>
    <t>Counts</t>
  </si>
  <si>
    <t>TOTAL</t>
  </si>
  <si>
    <t>COUNTS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</si>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</sst>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opLeftCell="A512" workbookViewId="0">
      <selection activeCell="G564" sqref="G564"/>
    </sheetView>
  </sheetViews>
  <sheetFormatPr defaultRowHeight="15" x14ac:dyDescent="0.25"/>
  <cols>
    <col min="1" max="1" width="22.7109375" customWidth="1"/>
    <col min="2" max="2" width="30.28515625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>
        <v>44</v>
      </c>
      <c r="B2">
        <v>24</v>
      </c>
      <c r="C2" t="s">
        <v>9</v>
      </c>
      <c r="D2" t="s">
        <v>10</v>
      </c>
      <c r="E2" t="s">
        <v>10</v>
      </c>
    </row>
    <row r="3" spans="1:5" x14ac:dyDescent="0.25">
      <c r="A3">
        <v>45</v>
      </c>
      <c r="B3">
        <v>23</v>
      </c>
      <c r="C3" t="s">
        <v>9</v>
      </c>
      <c r="D3" t="s">
        <v>10</v>
      </c>
      <c r="E3" t="s">
        <v>10</v>
      </c>
    </row>
    <row r="4" spans="1:5" x14ac:dyDescent="0.25">
      <c r="A4">
        <v>48</v>
      </c>
      <c r="B4">
        <v>38</v>
      </c>
      <c r="C4" t="s">
        <v>9</v>
      </c>
      <c r="D4" t="s">
        <v>10</v>
      </c>
      <c r="E4" t="s">
        <v>10</v>
      </c>
    </row>
    <row r="5" spans="1:5" x14ac:dyDescent="0.25">
      <c r="A5">
        <v>76</v>
      </c>
      <c r="B5">
        <v>70</v>
      </c>
      <c r="C5" t="s">
        <v>9</v>
      </c>
      <c r="D5" t="s">
        <v>10</v>
      </c>
      <c r="E5" t="s">
        <v>10</v>
      </c>
    </row>
    <row r="6" spans="1:5" x14ac:dyDescent="0.25">
      <c r="A6">
        <v>103</v>
      </c>
      <c r="B6">
        <v>57</v>
      </c>
      <c r="C6" t="s">
        <v>9</v>
      </c>
      <c r="D6" t="s">
        <v>10</v>
      </c>
      <c r="E6" t="s">
        <v>10</v>
      </c>
    </row>
    <row r="7" spans="1:5" x14ac:dyDescent="0.25">
      <c r="A7">
        <v>123</v>
      </c>
      <c r="B7">
        <v>10</v>
      </c>
      <c r="C7" t="s">
        <v>9</v>
      </c>
      <c r="D7" t="s">
        <v>10</v>
      </c>
      <c r="E7" t="s">
        <v>10</v>
      </c>
    </row>
    <row r="8" spans="1:5" x14ac:dyDescent="0.25">
      <c r="A8">
        <v>128</v>
      </c>
      <c r="B8">
        <v>50</v>
      </c>
      <c r="C8" t="s">
        <v>9</v>
      </c>
      <c r="D8" t="s">
        <v>10</v>
      </c>
      <c r="E8" t="s">
        <v>10</v>
      </c>
    </row>
    <row r="9" spans="1:5" x14ac:dyDescent="0.25">
      <c r="A9">
        <v>129</v>
      </c>
      <c r="B9">
        <v>43</v>
      </c>
      <c r="C9" t="s">
        <v>9</v>
      </c>
      <c r="D9" t="s">
        <v>10</v>
      </c>
      <c r="E9" t="s">
        <v>10</v>
      </c>
    </row>
    <row r="10" spans="1:5" x14ac:dyDescent="0.25">
      <c r="A10">
        <v>138</v>
      </c>
      <c r="B10">
        <v>30</v>
      </c>
      <c r="C10" t="s">
        <v>9</v>
      </c>
      <c r="D10" t="s">
        <v>10</v>
      </c>
      <c r="E10" t="s">
        <v>10</v>
      </c>
    </row>
    <row r="11" spans="1:5" x14ac:dyDescent="0.25">
      <c r="A11">
        <v>140</v>
      </c>
      <c r="B11">
        <v>35</v>
      </c>
      <c r="C11" t="s">
        <v>9</v>
      </c>
      <c r="D11" t="s">
        <v>10</v>
      </c>
      <c r="E11" t="s">
        <v>10</v>
      </c>
    </row>
    <row r="12" spans="1:5" x14ac:dyDescent="0.25">
      <c r="A12">
        <v>144</v>
      </c>
      <c r="B12">
        <v>14</v>
      </c>
      <c r="C12" t="s">
        <v>9</v>
      </c>
      <c r="D12" t="s">
        <v>10</v>
      </c>
      <c r="E12" t="s">
        <v>10</v>
      </c>
    </row>
    <row r="13" spans="1:5" x14ac:dyDescent="0.25">
      <c r="A13">
        <v>154</v>
      </c>
      <c r="B13">
        <v>24</v>
      </c>
      <c r="C13" t="s">
        <v>9</v>
      </c>
      <c r="D13" t="s">
        <v>10</v>
      </c>
      <c r="E13" t="s">
        <v>10</v>
      </c>
    </row>
    <row r="14" spans="1:5" x14ac:dyDescent="0.25">
      <c r="A14">
        <v>158</v>
      </c>
      <c r="B14">
        <v>60</v>
      </c>
      <c r="C14" t="s">
        <v>9</v>
      </c>
      <c r="D14" t="s">
        <v>10</v>
      </c>
      <c r="E14" t="s">
        <v>10</v>
      </c>
    </row>
    <row r="15" spans="1:5" x14ac:dyDescent="0.25">
      <c r="A15">
        <v>173</v>
      </c>
      <c r="B15">
        <v>28</v>
      </c>
      <c r="C15" t="s">
        <v>9</v>
      </c>
      <c r="D15" t="s">
        <v>10</v>
      </c>
      <c r="E15" t="s">
        <v>10</v>
      </c>
    </row>
    <row r="16" spans="1:5" x14ac:dyDescent="0.25">
      <c r="A16">
        <v>175</v>
      </c>
      <c r="B16">
        <v>27</v>
      </c>
      <c r="C16" t="s">
        <v>9</v>
      </c>
      <c r="D16" t="s">
        <v>10</v>
      </c>
      <c r="E16" t="s">
        <v>10</v>
      </c>
    </row>
    <row r="17" spans="1:5" x14ac:dyDescent="0.25">
      <c r="A17">
        <v>179</v>
      </c>
      <c r="B17">
        <v>8</v>
      </c>
      <c r="C17" t="s">
        <v>9</v>
      </c>
      <c r="D17" t="s">
        <v>10</v>
      </c>
      <c r="E17" t="s">
        <v>10</v>
      </c>
    </row>
    <row r="18" spans="1:5" x14ac:dyDescent="0.25">
      <c r="A18">
        <v>184</v>
      </c>
      <c r="B18">
        <v>67</v>
      </c>
      <c r="C18" t="s">
        <v>9</v>
      </c>
      <c r="D18" t="s">
        <v>10</v>
      </c>
      <c r="E18" t="s">
        <v>10</v>
      </c>
    </row>
    <row r="19" spans="1:5" x14ac:dyDescent="0.25">
      <c r="A19">
        <v>191</v>
      </c>
      <c r="B19">
        <v>8</v>
      </c>
      <c r="C19" t="s">
        <v>9</v>
      </c>
      <c r="D19" t="s">
        <v>10</v>
      </c>
      <c r="E19" t="s">
        <v>10</v>
      </c>
    </row>
    <row r="20" spans="1:5" x14ac:dyDescent="0.25">
      <c r="A20">
        <v>193</v>
      </c>
      <c r="B20">
        <v>21</v>
      </c>
      <c r="C20" t="s">
        <v>9</v>
      </c>
      <c r="D20" t="s">
        <v>10</v>
      </c>
      <c r="E20" t="s">
        <v>10</v>
      </c>
    </row>
    <row r="21" spans="1:5" x14ac:dyDescent="0.25">
      <c r="A21">
        <v>195</v>
      </c>
      <c r="B21">
        <v>6</v>
      </c>
      <c r="C21" t="s">
        <v>9</v>
      </c>
      <c r="D21" t="s">
        <v>10</v>
      </c>
      <c r="E21" t="s">
        <v>10</v>
      </c>
    </row>
    <row r="22" spans="1:5" x14ac:dyDescent="0.25">
      <c r="A22">
        <v>197</v>
      </c>
      <c r="B22">
        <v>8</v>
      </c>
      <c r="C22" t="s">
        <v>9</v>
      </c>
      <c r="D22" t="s">
        <v>10</v>
      </c>
      <c r="E22" t="s">
        <v>10</v>
      </c>
    </row>
    <row r="23" spans="1:5" x14ac:dyDescent="0.25">
      <c r="A23">
        <v>201</v>
      </c>
      <c r="B23">
        <v>37</v>
      </c>
      <c r="C23" t="s">
        <v>9</v>
      </c>
      <c r="D23" t="s">
        <v>10</v>
      </c>
      <c r="E23" t="s">
        <v>10</v>
      </c>
    </row>
    <row r="24" spans="1:5" x14ac:dyDescent="0.25">
      <c r="A24">
        <v>204</v>
      </c>
      <c r="B24">
        <v>51</v>
      </c>
      <c r="C24" t="s">
        <v>9</v>
      </c>
      <c r="D24" t="s">
        <v>10</v>
      </c>
      <c r="E24" t="s">
        <v>10</v>
      </c>
    </row>
    <row r="25" spans="1:5" x14ac:dyDescent="0.25">
      <c r="A25">
        <v>208</v>
      </c>
      <c r="B25">
        <v>44</v>
      </c>
      <c r="C25" t="s">
        <v>9</v>
      </c>
      <c r="D25" t="s">
        <v>10</v>
      </c>
      <c r="E25" t="s">
        <v>10</v>
      </c>
    </row>
    <row r="26" spans="1:5" x14ac:dyDescent="0.25">
      <c r="A26">
        <v>216</v>
      </c>
      <c r="B26">
        <v>53</v>
      </c>
      <c r="C26" t="s">
        <v>9</v>
      </c>
      <c r="D26" t="s">
        <v>10</v>
      </c>
      <c r="E26" t="s">
        <v>10</v>
      </c>
    </row>
    <row r="27" spans="1:5" x14ac:dyDescent="0.25">
      <c r="A27">
        <v>224</v>
      </c>
      <c r="B27">
        <v>14</v>
      </c>
      <c r="C27" t="s">
        <v>9</v>
      </c>
      <c r="D27" t="s">
        <v>10</v>
      </c>
      <c r="E27" t="s">
        <v>10</v>
      </c>
    </row>
    <row r="28" spans="1:5" x14ac:dyDescent="0.25">
      <c r="A28">
        <v>229</v>
      </c>
      <c r="B28">
        <v>56</v>
      </c>
      <c r="C28" t="s">
        <v>9</v>
      </c>
      <c r="D28" t="s">
        <v>10</v>
      </c>
      <c r="E28" t="s">
        <v>10</v>
      </c>
    </row>
    <row r="29" spans="1:5" x14ac:dyDescent="0.25">
      <c r="A29">
        <v>230</v>
      </c>
      <c r="B29">
        <v>16</v>
      </c>
      <c r="C29" t="s">
        <v>9</v>
      </c>
      <c r="D29" t="s">
        <v>10</v>
      </c>
      <c r="E29" t="s">
        <v>10</v>
      </c>
    </row>
    <row r="30" spans="1:5" x14ac:dyDescent="0.25">
      <c r="A30">
        <v>253</v>
      </c>
      <c r="B30">
        <v>18</v>
      </c>
      <c r="C30" t="s">
        <v>9</v>
      </c>
      <c r="D30" t="s">
        <v>10</v>
      </c>
      <c r="E30" t="s">
        <v>10</v>
      </c>
    </row>
    <row r="31" spans="1:5" x14ac:dyDescent="0.25">
      <c r="A31">
        <v>309</v>
      </c>
      <c r="B31">
        <v>20</v>
      </c>
      <c r="C31" t="s">
        <v>9</v>
      </c>
      <c r="D31" t="s">
        <v>10</v>
      </c>
      <c r="E31" t="s">
        <v>10</v>
      </c>
    </row>
    <row r="32" spans="1:5" x14ac:dyDescent="0.25">
      <c r="A32">
        <v>314</v>
      </c>
      <c r="B32">
        <v>15</v>
      </c>
      <c r="C32" t="s">
        <v>9</v>
      </c>
      <c r="D32" t="s">
        <v>10</v>
      </c>
      <c r="E32" t="s">
        <v>10</v>
      </c>
    </row>
    <row r="33" spans="1:5" x14ac:dyDescent="0.25">
      <c r="A33">
        <v>316</v>
      </c>
      <c r="B33">
        <v>11</v>
      </c>
      <c r="C33" t="s">
        <v>9</v>
      </c>
      <c r="D33" t="s">
        <v>10</v>
      </c>
      <c r="E33" t="s">
        <v>10</v>
      </c>
    </row>
    <row r="34" spans="1:5" x14ac:dyDescent="0.25">
      <c r="A34">
        <v>321</v>
      </c>
      <c r="B34">
        <v>215</v>
      </c>
      <c r="C34" t="s">
        <v>9</v>
      </c>
      <c r="D34" t="s">
        <v>10</v>
      </c>
      <c r="E34" t="s">
        <v>10</v>
      </c>
    </row>
    <row r="35" spans="1:5" x14ac:dyDescent="0.25">
      <c r="A35">
        <v>326</v>
      </c>
      <c r="B35">
        <v>45</v>
      </c>
      <c r="C35" t="s">
        <v>9</v>
      </c>
      <c r="D35" t="s">
        <v>10</v>
      </c>
      <c r="E35" t="s">
        <v>10</v>
      </c>
    </row>
    <row r="36" spans="1:5" x14ac:dyDescent="0.25">
      <c r="A36">
        <v>328</v>
      </c>
      <c r="B36">
        <v>65</v>
      </c>
      <c r="C36" t="s">
        <v>9</v>
      </c>
      <c r="D36" t="s">
        <v>10</v>
      </c>
      <c r="E36" t="s">
        <v>10</v>
      </c>
    </row>
    <row r="37" spans="1:5" x14ac:dyDescent="0.25">
      <c r="A37">
        <v>333</v>
      </c>
      <c r="B37">
        <v>16</v>
      </c>
      <c r="C37" t="s">
        <v>9</v>
      </c>
      <c r="D37" t="s">
        <v>10</v>
      </c>
      <c r="E37" t="s">
        <v>10</v>
      </c>
    </row>
    <row r="38" spans="1:5" x14ac:dyDescent="0.25">
      <c r="A38">
        <v>338</v>
      </c>
      <c r="B38">
        <v>44</v>
      </c>
      <c r="C38" t="s">
        <v>9</v>
      </c>
      <c r="D38" t="s">
        <v>10</v>
      </c>
      <c r="E38" t="s">
        <v>10</v>
      </c>
    </row>
    <row r="39" spans="1:5" x14ac:dyDescent="0.25">
      <c r="A39">
        <v>345</v>
      </c>
      <c r="B39">
        <v>14</v>
      </c>
      <c r="C39" t="s">
        <v>9</v>
      </c>
      <c r="D39" t="s">
        <v>10</v>
      </c>
      <c r="E39" t="s">
        <v>10</v>
      </c>
    </row>
    <row r="40" spans="1:5" x14ac:dyDescent="0.25">
      <c r="A40">
        <v>347</v>
      </c>
      <c r="B40">
        <v>15</v>
      </c>
      <c r="C40" t="s">
        <v>9</v>
      </c>
      <c r="D40" t="s">
        <v>10</v>
      </c>
      <c r="E40" t="s">
        <v>10</v>
      </c>
    </row>
    <row r="41" spans="1:5" x14ac:dyDescent="0.25">
      <c r="A41">
        <v>355</v>
      </c>
      <c r="B41">
        <v>33</v>
      </c>
      <c r="C41" t="s">
        <v>9</v>
      </c>
      <c r="D41" t="s">
        <v>10</v>
      </c>
      <c r="E41" t="s">
        <v>10</v>
      </c>
    </row>
    <row r="42" spans="1:5" x14ac:dyDescent="0.25">
      <c r="A42">
        <v>357</v>
      </c>
      <c r="B42">
        <v>16</v>
      </c>
      <c r="C42" t="s">
        <v>9</v>
      </c>
      <c r="D42" t="s">
        <v>10</v>
      </c>
      <c r="E42" t="s">
        <v>10</v>
      </c>
    </row>
    <row r="43" spans="1:5" x14ac:dyDescent="0.25">
      <c r="A43">
        <v>358</v>
      </c>
      <c r="B43">
        <v>46</v>
      </c>
      <c r="C43" t="s">
        <v>9</v>
      </c>
      <c r="D43" t="s">
        <v>10</v>
      </c>
      <c r="E43" t="s">
        <v>10</v>
      </c>
    </row>
    <row r="44" spans="1:5" x14ac:dyDescent="0.25">
      <c r="A44">
        <v>369</v>
      </c>
      <c r="B44">
        <v>37</v>
      </c>
      <c r="C44" t="s">
        <v>9</v>
      </c>
      <c r="D44" t="s">
        <v>10</v>
      </c>
      <c r="E44" t="s">
        <v>10</v>
      </c>
    </row>
    <row r="45" spans="1:5" x14ac:dyDescent="0.25">
      <c r="A45">
        <v>374</v>
      </c>
      <c r="B45">
        <v>45</v>
      </c>
      <c r="C45" t="s">
        <v>9</v>
      </c>
      <c r="D45" t="s">
        <v>10</v>
      </c>
      <c r="E45" t="s">
        <v>10</v>
      </c>
    </row>
    <row r="46" spans="1:5" x14ac:dyDescent="0.25">
      <c r="A46">
        <v>376</v>
      </c>
      <c r="B46">
        <v>7</v>
      </c>
      <c r="C46" t="s">
        <v>9</v>
      </c>
      <c r="D46" t="s">
        <v>10</v>
      </c>
      <c r="E46" t="s">
        <v>10</v>
      </c>
    </row>
    <row r="47" spans="1:5" x14ac:dyDescent="0.25">
      <c r="A47">
        <v>377</v>
      </c>
      <c r="B47">
        <v>9</v>
      </c>
      <c r="C47" t="s">
        <v>9</v>
      </c>
      <c r="D47" t="s">
        <v>10</v>
      </c>
      <c r="E47" t="s">
        <v>10</v>
      </c>
    </row>
    <row r="48" spans="1:5" x14ac:dyDescent="0.25">
      <c r="A48">
        <v>384</v>
      </c>
      <c r="B48">
        <v>52</v>
      </c>
      <c r="C48" t="s">
        <v>9</v>
      </c>
      <c r="D48" t="s">
        <v>10</v>
      </c>
      <c r="E48" t="s">
        <v>10</v>
      </c>
    </row>
    <row r="49" spans="1:5" x14ac:dyDescent="0.25">
      <c r="A49">
        <v>386</v>
      </c>
      <c r="B49">
        <v>34</v>
      </c>
      <c r="C49" t="s">
        <v>9</v>
      </c>
      <c r="D49" t="s">
        <v>10</v>
      </c>
      <c r="E49" t="s">
        <v>10</v>
      </c>
    </row>
    <row r="50" spans="1:5" x14ac:dyDescent="0.25">
      <c r="A50">
        <v>403</v>
      </c>
      <c r="B50">
        <v>89</v>
      </c>
      <c r="C50" t="s">
        <v>9</v>
      </c>
      <c r="D50" t="s">
        <v>10</v>
      </c>
      <c r="E50" t="s">
        <v>10</v>
      </c>
    </row>
    <row r="51" spans="1:5" x14ac:dyDescent="0.25">
      <c r="A51">
        <v>416</v>
      </c>
      <c r="B51">
        <v>4</v>
      </c>
      <c r="C51" t="s">
        <v>9</v>
      </c>
      <c r="D51" t="s">
        <v>10</v>
      </c>
      <c r="E51" t="s">
        <v>10</v>
      </c>
    </row>
    <row r="52" spans="1:5" x14ac:dyDescent="0.25">
      <c r="A52">
        <v>418</v>
      </c>
      <c r="B52">
        <v>81</v>
      </c>
      <c r="C52" t="s">
        <v>9</v>
      </c>
      <c r="D52" t="s">
        <v>10</v>
      </c>
      <c r="E52" t="s">
        <v>10</v>
      </c>
    </row>
    <row r="53" spans="1:5" x14ac:dyDescent="0.25">
      <c r="A53">
        <v>419</v>
      </c>
      <c r="B53">
        <v>26</v>
      </c>
      <c r="C53" t="s">
        <v>9</v>
      </c>
      <c r="D53" t="s">
        <v>10</v>
      </c>
      <c r="E53" t="s">
        <v>10</v>
      </c>
    </row>
    <row r="54" spans="1:5" x14ac:dyDescent="0.25">
      <c r="A54">
        <v>420</v>
      </c>
      <c r="B54">
        <v>187</v>
      </c>
      <c r="C54" t="s">
        <v>9</v>
      </c>
      <c r="D54" t="s">
        <v>10</v>
      </c>
      <c r="E54" t="s">
        <v>10</v>
      </c>
    </row>
    <row r="55" spans="1:5" x14ac:dyDescent="0.25">
      <c r="A55">
        <v>425</v>
      </c>
      <c r="B55">
        <v>17</v>
      </c>
      <c r="C55" t="s">
        <v>9</v>
      </c>
      <c r="D55" t="s">
        <v>10</v>
      </c>
      <c r="E55" t="s">
        <v>10</v>
      </c>
    </row>
    <row r="56" spans="1:5" x14ac:dyDescent="0.25">
      <c r="A56">
        <v>428</v>
      </c>
      <c r="B56">
        <v>5</v>
      </c>
      <c r="C56" t="s">
        <v>9</v>
      </c>
      <c r="D56" t="s">
        <v>10</v>
      </c>
      <c r="E56" t="s">
        <v>10</v>
      </c>
    </row>
    <row r="57" spans="1:5" x14ac:dyDescent="0.25">
      <c r="A57">
        <v>438</v>
      </c>
      <c r="B57">
        <v>32</v>
      </c>
      <c r="C57" t="s">
        <v>9</v>
      </c>
      <c r="D57" t="s">
        <v>10</v>
      </c>
      <c r="E57" t="s">
        <v>10</v>
      </c>
    </row>
    <row r="58" spans="1:5" x14ac:dyDescent="0.25">
      <c r="A58">
        <v>447</v>
      </c>
      <c r="B58">
        <v>52</v>
      </c>
      <c r="C58" t="s">
        <v>9</v>
      </c>
      <c r="D58" t="s">
        <v>10</v>
      </c>
      <c r="E58" t="s">
        <v>10</v>
      </c>
    </row>
    <row r="59" spans="1:5" x14ac:dyDescent="0.25">
      <c r="A59">
        <v>448</v>
      </c>
      <c r="B59">
        <v>12</v>
      </c>
      <c r="C59" t="s">
        <v>9</v>
      </c>
      <c r="D59" t="s">
        <v>10</v>
      </c>
      <c r="E59" t="s">
        <v>10</v>
      </c>
    </row>
    <row r="60" spans="1:5" x14ac:dyDescent="0.25">
      <c r="A60">
        <v>451</v>
      </c>
      <c r="B60">
        <v>18</v>
      </c>
      <c r="C60" t="s">
        <v>9</v>
      </c>
      <c r="D60" t="s">
        <v>10</v>
      </c>
      <c r="E60" t="s">
        <v>10</v>
      </c>
    </row>
    <row r="61" spans="1:5" x14ac:dyDescent="0.25">
      <c r="A61">
        <v>452</v>
      </c>
      <c r="B61">
        <v>37</v>
      </c>
      <c r="C61" t="s">
        <v>9</v>
      </c>
      <c r="D61" t="s">
        <v>10</v>
      </c>
      <c r="E61" t="s">
        <v>10</v>
      </c>
    </row>
    <row r="62" spans="1:5" x14ac:dyDescent="0.25">
      <c r="A62">
        <v>454</v>
      </c>
      <c r="B62">
        <v>37</v>
      </c>
      <c r="C62" t="s">
        <v>9</v>
      </c>
      <c r="D62" t="s">
        <v>10</v>
      </c>
      <c r="E62" t="s">
        <v>10</v>
      </c>
    </row>
    <row r="63" spans="1:5" x14ac:dyDescent="0.25">
      <c r="A63">
        <v>467</v>
      </c>
      <c r="B63">
        <v>2</v>
      </c>
      <c r="C63" t="s">
        <v>9</v>
      </c>
      <c r="D63" t="s">
        <v>10</v>
      </c>
      <c r="E63" t="s">
        <v>10</v>
      </c>
    </row>
    <row r="64" spans="1:5" x14ac:dyDescent="0.25">
      <c r="A64">
        <v>468</v>
      </c>
      <c r="B64">
        <v>6</v>
      </c>
      <c r="C64" t="s">
        <v>9</v>
      </c>
      <c r="D64" t="s">
        <v>10</v>
      </c>
      <c r="E64" t="s">
        <v>10</v>
      </c>
    </row>
    <row r="65" spans="1:5" x14ac:dyDescent="0.25">
      <c r="A65">
        <v>529</v>
      </c>
      <c r="B65">
        <v>36</v>
      </c>
      <c r="C65" t="s">
        <v>9</v>
      </c>
      <c r="D65" t="s">
        <v>10</v>
      </c>
      <c r="E65" t="s">
        <v>10</v>
      </c>
    </row>
    <row r="66" spans="1:5" x14ac:dyDescent="0.25">
      <c r="A66">
        <v>553</v>
      </c>
      <c r="B66">
        <v>19</v>
      </c>
      <c r="C66" t="s">
        <v>9</v>
      </c>
      <c r="D66" t="s">
        <v>10</v>
      </c>
      <c r="E66" t="s">
        <v>10</v>
      </c>
    </row>
    <row r="67" spans="1:5" x14ac:dyDescent="0.25">
      <c r="A67">
        <v>561</v>
      </c>
      <c r="B67">
        <v>11</v>
      </c>
      <c r="C67" t="s">
        <v>9</v>
      </c>
      <c r="D67" t="s">
        <v>10</v>
      </c>
      <c r="E67" t="s">
        <v>10</v>
      </c>
    </row>
    <row r="68" spans="1:5" x14ac:dyDescent="0.25">
      <c r="A68">
        <v>565</v>
      </c>
      <c r="B68">
        <v>29</v>
      </c>
      <c r="C68" t="s">
        <v>9</v>
      </c>
      <c r="D68" t="s">
        <v>10</v>
      </c>
      <c r="E68" t="s">
        <v>10</v>
      </c>
    </row>
    <row r="69" spans="1:5" x14ac:dyDescent="0.25">
      <c r="A69">
        <v>581</v>
      </c>
      <c r="B69">
        <v>4</v>
      </c>
      <c r="C69" t="s">
        <v>9</v>
      </c>
      <c r="D69" t="s">
        <v>10</v>
      </c>
      <c r="E69" t="s">
        <v>10</v>
      </c>
    </row>
    <row r="70" spans="1:5" x14ac:dyDescent="0.25">
      <c r="A70">
        <v>583</v>
      </c>
      <c r="B70">
        <v>69</v>
      </c>
      <c r="C70" t="s">
        <v>9</v>
      </c>
      <c r="D70" t="s">
        <v>10</v>
      </c>
      <c r="E70" t="s">
        <v>10</v>
      </c>
    </row>
    <row r="71" spans="1:5" x14ac:dyDescent="0.25">
      <c r="A71">
        <v>588</v>
      </c>
      <c r="B71">
        <v>102</v>
      </c>
      <c r="C71" t="s">
        <v>9</v>
      </c>
      <c r="D71" t="s">
        <v>10</v>
      </c>
      <c r="E71" t="s">
        <v>10</v>
      </c>
    </row>
    <row r="72" spans="1:5" x14ac:dyDescent="0.25">
      <c r="A72">
        <v>607</v>
      </c>
      <c r="B72">
        <v>10</v>
      </c>
      <c r="C72" t="s">
        <v>9</v>
      </c>
      <c r="D72" t="s">
        <v>10</v>
      </c>
      <c r="E72" t="s">
        <v>10</v>
      </c>
    </row>
    <row r="73" spans="1:5" x14ac:dyDescent="0.25">
      <c r="A73">
        <v>609</v>
      </c>
      <c r="B73">
        <v>8</v>
      </c>
      <c r="C73" t="s">
        <v>9</v>
      </c>
      <c r="D73" t="s">
        <v>10</v>
      </c>
      <c r="E73" t="s">
        <v>10</v>
      </c>
    </row>
    <row r="74" spans="1:5" x14ac:dyDescent="0.25">
      <c r="A74">
        <v>620</v>
      </c>
      <c r="B74">
        <v>109</v>
      </c>
      <c r="C74" t="s">
        <v>9</v>
      </c>
      <c r="D74" t="s">
        <v>10</v>
      </c>
      <c r="E74" t="s">
        <v>10</v>
      </c>
    </row>
    <row r="75" spans="1:5" x14ac:dyDescent="0.25">
      <c r="A75">
        <v>622</v>
      </c>
      <c r="B75">
        <v>53</v>
      </c>
      <c r="C75" t="s">
        <v>9</v>
      </c>
      <c r="D75" t="s">
        <v>10</v>
      </c>
      <c r="E75" t="s">
        <v>10</v>
      </c>
    </row>
    <row r="76" spans="1:5" x14ac:dyDescent="0.25">
      <c r="A76">
        <v>625</v>
      </c>
      <c r="B76">
        <v>23</v>
      </c>
      <c r="C76" t="s">
        <v>9</v>
      </c>
      <c r="D76" t="s">
        <v>10</v>
      </c>
      <c r="E76" t="s">
        <v>10</v>
      </c>
    </row>
    <row r="77" spans="1:5" x14ac:dyDescent="0.25">
      <c r="A77">
        <v>633</v>
      </c>
      <c r="B77">
        <v>9</v>
      </c>
      <c r="C77" t="s">
        <v>9</v>
      </c>
      <c r="D77" t="s">
        <v>10</v>
      </c>
      <c r="E77" t="s">
        <v>10</v>
      </c>
    </row>
    <row r="78" spans="1:5" x14ac:dyDescent="0.25">
      <c r="A78">
        <v>635</v>
      </c>
      <c r="B78">
        <v>13</v>
      </c>
      <c r="C78" t="s">
        <v>9</v>
      </c>
      <c r="D78" t="s">
        <v>10</v>
      </c>
      <c r="E78" t="s">
        <v>10</v>
      </c>
    </row>
    <row r="79" spans="1:5" x14ac:dyDescent="0.25">
      <c r="A79">
        <v>644</v>
      </c>
      <c r="B79">
        <v>6</v>
      </c>
      <c r="C79" t="s">
        <v>9</v>
      </c>
      <c r="D79" t="s">
        <v>10</v>
      </c>
      <c r="E79" t="s">
        <v>10</v>
      </c>
    </row>
    <row r="80" spans="1:5" x14ac:dyDescent="0.25">
      <c r="A80">
        <v>647</v>
      </c>
      <c r="B80">
        <v>38</v>
      </c>
      <c r="C80" t="s">
        <v>9</v>
      </c>
      <c r="D80" t="s">
        <v>10</v>
      </c>
      <c r="E80" t="s">
        <v>10</v>
      </c>
    </row>
    <row r="81" spans="1:5" x14ac:dyDescent="0.25">
      <c r="A81">
        <v>654</v>
      </c>
      <c r="B81">
        <v>27</v>
      </c>
      <c r="C81" t="s">
        <v>9</v>
      </c>
      <c r="D81" t="s">
        <v>10</v>
      </c>
      <c r="E81" t="s">
        <v>10</v>
      </c>
    </row>
    <row r="82" spans="1:5" x14ac:dyDescent="0.25">
      <c r="A82">
        <v>663</v>
      </c>
      <c r="B82">
        <v>4</v>
      </c>
      <c r="C82" t="s">
        <v>9</v>
      </c>
      <c r="D82" t="s">
        <v>10</v>
      </c>
      <c r="E82" t="s">
        <v>10</v>
      </c>
    </row>
    <row r="83" spans="1:5" x14ac:dyDescent="0.25">
      <c r="A83">
        <v>665</v>
      </c>
      <c r="B83">
        <v>12</v>
      </c>
      <c r="C83" t="s">
        <v>9</v>
      </c>
      <c r="D83" t="s">
        <v>10</v>
      </c>
      <c r="E83" t="s">
        <v>10</v>
      </c>
    </row>
    <row r="84" spans="1:5" x14ac:dyDescent="0.25">
      <c r="A84">
        <v>670</v>
      </c>
      <c r="B84">
        <v>16</v>
      </c>
      <c r="C84" t="s">
        <v>9</v>
      </c>
      <c r="D84" t="s">
        <v>10</v>
      </c>
      <c r="E84" t="s">
        <v>10</v>
      </c>
    </row>
    <row r="85" spans="1:5" x14ac:dyDescent="0.25">
      <c r="A85">
        <v>679</v>
      </c>
      <c r="B85">
        <v>28</v>
      </c>
      <c r="C85" t="s">
        <v>9</v>
      </c>
      <c r="D85" t="s">
        <v>10</v>
      </c>
      <c r="E85" t="s">
        <v>10</v>
      </c>
    </row>
    <row r="86" spans="1:5" x14ac:dyDescent="0.25">
      <c r="A86">
        <v>684</v>
      </c>
      <c r="B86">
        <v>52</v>
      </c>
      <c r="C86" t="s">
        <v>9</v>
      </c>
      <c r="D86" t="s">
        <v>10</v>
      </c>
      <c r="E86" t="s">
        <v>10</v>
      </c>
    </row>
    <row r="87" spans="1:5" x14ac:dyDescent="0.25">
      <c r="A87">
        <v>693</v>
      </c>
      <c r="B87">
        <v>1</v>
      </c>
      <c r="C87" t="s">
        <v>9</v>
      </c>
      <c r="D87" t="s">
        <v>10</v>
      </c>
      <c r="E87" t="s">
        <v>10</v>
      </c>
    </row>
    <row r="88" spans="1:5" x14ac:dyDescent="0.25">
      <c r="A88">
        <v>702</v>
      </c>
      <c r="B88">
        <v>86</v>
      </c>
      <c r="C88" t="s">
        <v>9</v>
      </c>
      <c r="D88" t="s">
        <v>10</v>
      </c>
      <c r="E88" t="s">
        <v>10</v>
      </c>
    </row>
    <row r="89" spans="1:5" x14ac:dyDescent="0.25">
      <c r="A89">
        <v>704</v>
      </c>
      <c r="B89">
        <v>22</v>
      </c>
      <c r="C89" t="s">
        <v>9</v>
      </c>
      <c r="D89" t="s">
        <v>10</v>
      </c>
      <c r="E89" t="s">
        <v>10</v>
      </c>
    </row>
    <row r="90" spans="1:5" x14ac:dyDescent="0.25">
      <c r="A90">
        <v>706</v>
      </c>
      <c r="B90">
        <v>81</v>
      </c>
      <c r="C90" t="s">
        <v>9</v>
      </c>
      <c r="D90" t="s">
        <v>10</v>
      </c>
      <c r="E90" t="s">
        <v>10</v>
      </c>
    </row>
    <row r="91" spans="1:5" x14ac:dyDescent="0.25">
      <c r="A91">
        <v>710</v>
      </c>
      <c r="B91">
        <v>47</v>
      </c>
      <c r="C91" t="s">
        <v>9</v>
      </c>
      <c r="D91" t="s">
        <v>10</v>
      </c>
      <c r="E91" t="s">
        <v>10</v>
      </c>
    </row>
    <row r="92" spans="1:5" x14ac:dyDescent="0.25">
      <c r="A92">
        <v>715</v>
      </c>
      <c r="B92">
        <v>29</v>
      </c>
      <c r="C92" t="s">
        <v>9</v>
      </c>
      <c r="D92" t="s">
        <v>10</v>
      </c>
      <c r="E92" t="s">
        <v>10</v>
      </c>
    </row>
    <row r="93" spans="1:5" x14ac:dyDescent="0.25">
      <c r="A93">
        <v>719</v>
      </c>
      <c r="B93">
        <v>12</v>
      </c>
      <c r="C93" t="s">
        <v>9</v>
      </c>
      <c r="D93" t="s">
        <v>10</v>
      </c>
      <c r="E93" t="s">
        <v>10</v>
      </c>
    </row>
    <row r="94" spans="1:5" x14ac:dyDescent="0.25">
      <c r="A94">
        <v>720</v>
      </c>
      <c r="B94">
        <v>46</v>
      </c>
      <c r="C94" t="s">
        <v>9</v>
      </c>
      <c r="D94" t="s">
        <v>10</v>
      </c>
      <c r="E94" t="s">
        <v>10</v>
      </c>
    </row>
    <row r="95" spans="1:5" x14ac:dyDescent="0.25">
      <c r="A95">
        <v>724</v>
      </c>
      <c r="B95">
        <v>25</v>
      </c>
      <c r="C95" t="s">
        <v>9</v>
      </c>
      <c r="D95" t="s">
        <v>10</v>
      </c>
      <c r="E95" t="s">
        <v>10</v>
      </c>
    </row>
    <row r="96" spans="1:5" x14ac:dyDescent="0.25">
      <c r="A96">
        <v>726</v>
      </c>
      <c r="B96">
        <v>31</v>
      </c>
      <c r="C96" t="s">
        <v>9</v>
      </c>
      <c r="D96" t="s">
        <v>10</v>
      </c>
      <c r="E96" t="s">
        <v>10</v>
      </c>
    </row>
    <row r="97" spans="1:5" x14ac:dyDescent="0.25">
      <c r="A97">
        <v>741</v>
      </c>
      <c r="B97">
        <v>18</v>
      </c>
      <c r="C97" t="s">
        <v>9</v>
      </c>
      <c r="D97" t="s">
        <v>10</v>
      </c>
      <c r="E97" t="s">
        <v>10</v>
      </c>
    </row>
    <row r="98" spans="1:5" x14ac:dyDescent="0.25">
      <c r="A98">
        <v>745</v>
      </c>
      <c r="B98">
        <v>13</v>
      </c>
      <c r="C98" t="s">
        <v>9</v>
      </c>
      <c r="D98" t="s">
        <v>10</v>
      </c>
      <c r="E98" t="s">
        <v>10</v>
      </c>
    </row>
    <row r="99" spans="1:5" x14ac:dyDescent="0.25">
      <c r="A99">
        <v>774</v>
      </c>
      <c r="B99">
        <v>45</v>
      </c>
      <c r="C99" t="s">
        <v>9</v>
      </c>
      <c r="D99" t="s">
        <v>10</v>
      </c>
      <c r="E99" t="s">
        <v>10</v>
      </c>
    </row>
    <row r="100" spans="1:5" x14ac:dyDescent="0.25">
      <c r="A100">
        <v>786</v>
      </c>
      <c r="B100">
        <v>11</v>
      </c>
      <c r="C100" t="s">
        <v>9</v>
      </c>
      <c r="D100" t="s">
        <v>10</v>
      </c>
      <c r="E100" t="s">
        <v>10</v>
      </c>
    </row>
    <row r="101" spans="1:5" x14ac:dyDescent="0.25">
      <c r="A101">
        <v>791</v>
      </c>
      <c r="B101">
        <v>46</v>
      </c>
      <c r="C101" t="s">
        <v>9</v>
      </c>
      <c r="D101" t="s">
        <v>10</v>
      </c>
      <c r="E101" t="s">
        <v>10</v>
      </c>
    </row>
    <row r="102" spans="1:5" x14ac:dyDescent="0.25">
      <c r="A102">
        <v>793</v>
      </c>
      <c r="B102">
        <v>7</v>
      </c>
      <c r="C102" t="s">
        <v>9</v>
      </c>
      <c r="D102" t="s">
        <v>10</v>
      </c>
      <c r="E102" t="s">
        <v>10</v>
      </c>
    </row>
    <row r="103" spans="1:5" x14ac:dyDescent="0.25">
      <c r="A103">
        <v>801</v>
      </c>
      <c r="B103">
        <v>47</v>
      </c>
      <c r="C103" t="s">
        <v>9</v>
      </c>
      <c r="D103" t="s">
        <v>10</v>
      </c>
      <c r="E103" t="s">
        <v>10</v>
      </c>
    </row>
    <row r="104" spans="1:5" x14ac:dyDescent="0.25">
      <c r="A104">
        <v>816</v>
      </c>
      <c r="B104">
        <v>16</v>
      </c>
      <c r="C104" t="s">
        <v>9</v>
      </c>
      <c r="D104" t="s">
        <v>10</v>
      </c>
      <c r="E104" t="s">
        <v>10</v>
      </c>
    </row>
    <row r="105" spans="1:5" x14ac:dyDescent="0.25">
      <c r="A105">
        <v>818</v>
      </c>
      <c r="B105">
        <v>22</v>
      </c>
      <c r="C105" t="s">
        <v>9</v>
      </c>
      <c r="D105" t="s">
        <v>10</v>
      </c>
      <c r="E105" t="s">
        <v>10</v>
      </c>
    </row>
    <row r="106" spans="1:5" x14ac:dyDescent="0.25">
      <c r="A106">
        <v>819</v>
      </c>
      <c r="B106">
        <v>19</v>
      </c>
      <c r="C106" t="s">
        <v>9</v>
      </c>
      <c r="D106" t="s">
        <v>10</v>
      </c>
      <c r="E106" t="s">
        <v>10</v>
      </c>
    </row>
    <row r="107" spans="1:5" x14ac:dyDescent="0.25">
      <c r="A107">
        <v>822</v>
      </c>
      <c r="B107">
        <v>48</v>
      </c>
      <c r="C107" t="s">
        <v>9</v>
      </c>
      <c r="D107" t="s">
        <v>10</v>
      </c>
      <c r="E107" t="s">
        <v>10</v>
      </c>
    </row>
    <row r="108" spans="1:5" x14ac:dyDescent="0.25">
      <c r="A108">
        <v>839</v>
      </c>
      <c r="B108">
        <v>12</v>
      </c>
      <c r="C108" t="s">
        <v>9</v>
      </c>
      <c r="D108" t="s">
        <v>10</v>
      </c>
      <c r="E108" t="s">
        <v>10</v>
      </c>
    </row>
    <row r="109" spans="1:5" x14ac:dyDescent="0.25">
      <c r="A109">
        <v>842</v>
      </c>
      <c r="B109">
        <v>89</v>
      </c>
      <c r="C109" t="s">
        <v>9</v>
      </c>
      <c r="D109" t="s">
        <v>10</v>
      </c>
      <c r="E109" t="s">
        <v>10</v>
      </c>
    </row>
    <row r="110" spans="1:5" x14ac:dyDescent="0.25">
      <c r="A110">
        <v>847</v>
      </c>
      <c r="B110">
        <v>1</v>
      </c>
      <c r="C110" t="s">
        <v>9</v>
      </c>
      <c r="D110" t="s">
        <v>10</v>
      </c>
      <c r="E110" t="s">
        <v>10</v>
      </c>
    </row>
    <row r="111" spans="1:5" x14ac:dyDescent="0.25">
      <c r="A111">
        <v>851</v>
      </c>
      <c r="B111">
        <v>15</v>
      </c>
      <c r="C111" t="s">
        <v>9</v>
      </c>
      <c r="D111" t="s">
        <v>10</v>
      </c>
      <c r="E111" t="s">
        <v>10</v>
      </c>
    </row>
    <row r="112" spans="1:5" x14ac:dyDescent="0.25">
      <c r="A112">
        <v>853</v>
      </c>
      <c r="B112">
        <v>238</v>
      </c>
      <c r="C112" t="s">
        <v>9</v>
      </c>
      <c r="D112" t="s">
        <v>10</v>
      </c>
      <c r="E112" t="s">
        <v>10</v>
      </c>
    </row>
    <row r="113" spans="1:5" x14ac:dyDescent="0.25">
      <c r="A113">
        <v>856</v>
      </c>
      <c r="B113">
        <v>53</v>
      </c>
      <c r="C113" t="s">
        <v>9</v>
      </c>
      <c r="D113" t="s">
        <v>10</v>
      </c>
      <c r="E113" t="s">
        <v>10</v>
      </c>
    </row>
    <row r="114" spans="1:5" x14ac:dyDescent="0.25">
      <c r="A114">
        <v>858</v>
      </c>
      <c r="B114">
        <v>18</v>
      </c>
      <c r="C114" t="s">
        <v>9</v>
      </c>
      <c r="D114" t="s">
        <v>10</v>
      </c>
      <c r="E114" t="s">
        <v>10</v>
      </c>
    </row>
    <row r="115" spans="1:5" x14ac:dyDescent="0.25">
      <c r="A115">
        <v>863</v>
      </c>
      <c r="B115">
        <v>44</v>
      </c>
      <c r="C115" t="s">
        <v>9</v>
      </c>
      <c r="D115" t="s">
        <v>10</v>
      </c>
      <c r="E115" t="s">
        <v>10</v>
      </c>
    </row>
    <row r="116" spans="1:5" x14ac:dyDescent="0.25">
      <c r="A116">
        <v>875</v>
      </c>
      <c r="B116">
        <v>20</v>
      </c>
      <c r="C116" t="s">
        <v>9</v>
      </c>
      <c r="D116" t="s">
        <v>10</v>
      </c>
      <c r="E116" t="s">
        <v>10</v>
      </c>
    </row>
    <row r="117" spans="1:5" x14ac:dyDescent="0.25">
      <c r="A117">
        <v>876</v>
      </c>
      <c r="B117">
        <v>27</v>
      </c>
      <c r="C117" t="s">
        <v>9</v>
      </c>
      <c r="D117" t="s">
        <v>10</v>
      </c>
      <c r="E117" t="s">
        <v>10</v>
      </c>
    </row>
    <row r="118" spans="1:5" x14ac:dyDescent="0.25">
      <c r="A118">
        <v>895</v>
      </c>
      <c r="B118">
        <v>14</v>
      </c>
      <c r="C118" t="s">
        <v>9</v>
      </c>
      <c r="D118" t="s">
        <v>10</v>
      </c>
      <c r="E118" t="s">
        <v>10</v>
      </c>
    </row>
    <row r="119" spans="1:5" x14ac:dyDescent="0.25">
      <c r="A119">
        <v>897</v>
      </c>
      <c r="B119">
        <v>132</v>
      </c>
      <c r="C119" t="s">
        <v>9</v>
      </c>
      <c r="D119" t="s">
        <v>10</v>
      </c>
      <c r="E119" t="s">
        <v>10</v>
      </c>
    </row>
    <row r="120" spans="1:5" x14ac:dyDescent="0.25">
      <c r="A120">
        <v>900</v>
      </c>
      <c r="B120">
        <v>23</v>
      </c>
      <c r="C120" t="s">
        <v>9</v>
      </c>
      <c r="D120" t="s">
        <v>10</v>
      </c>
      <c r="E120" t="s">
        <v>10</v>
      </c>
    </row>
    <row r="121" spans="1:5" x14ac:dyDescent="0.25">
      <c r="A121">
        <v>905</v>
      </c>
      <c r="B121">
        <v>67</v>
      </c>
      <c r="C121" t="s">
        <v>9</v>
      </c>
      <c r="D121" t="s">
        <v>10</v>
      </c>
      <c r="E121" t="s">
        <v>10</v>
      </c>
    </row>
    <row r="122" spans="1:5" x14ac:dyDescent="0.25">
      <c r="A122">
        <v>910</v>
      </c>
      <c r="B122">
        <v>22</v>
      </c>
      <c r="C122" t="s">
        <v>9</v>
      </c>
      <c r="D122" t="s">
        <v>10</v>
      </c>
      <c r="E122" t="s">
        <v>10</v>
      </c>
    </row>
    <row r="123" spans="1:5" x14ac:dyDescent="0.25">
      <c r="A123">
        <v>918</v>
      </c>
      <c r="B123">
        <v>165</v>
      </c>
      <c r="C123" t="s">
        <v>9</v>
      </c>
      <c r="D123" t="s">
        <v>10</v>
      </c>
      <c r="E123" t="s">
        <v>10</v>
      </c>
    </row>
    <row r="124" spans="1:5" x14ac:dyDescent="0.25">
      <c r="A124">
        <v>920</v>
      </c>
      <c r="B124">
        <v>59</v>
      </c>
      <c r="C124" t="s">
        <v>9</v>
      </c>
      <c r="D124" t="s">
        <v>10</v>
      </c>
      <c r="E124" t="s">
        <v>10</v>
      </c>
    </row>
    <row r="125" spans="1:5" x14ac:dyDescent="0.25">
      <c r="A125">
        <v>922</v>
      </c>
      <c r="B125">
        <v>72</v>
      </c>
      <c r="C125" t="s">
        <v>9</v>
      </c>
      <c r="D125" t="s">
        <v>10</v>
      </c>
      <c r="E125" t="s">
        <v>10</v>
      </c>
    </row>
    <row r="126" spans="1:5" x14ac:dyDescent="0.25">
      <c r="A126">
        <v>923</v>
      </c>
      <c r="B126">
        <v>38</v>
      </c>
      <c r="C126" t="s">
        <v>9</v>
      </c>
      <c r="D126" t="s">
        <v>10</v>
      </c>
      <c r="E126" t="s">
        <v>10</v>
      </c>
    </row>
    <row r="127" spans="1:5" x14ac:dyDescent="0.25">
      <c r="A127">
        <v>925</v>
      </c>
      <c r="B127">
        <v>160</v>
      </c>
      <c r="C127" t="s">
        <v>9</v>
      </c>
      <c r="D127" t="s">
        <v>10</v>
      </c>
      <c r="E127" t="s">
        <v>10</v>
      </c>
    </row>
    <row r="128" spans="1:5" x14ac:dyDescent="0.25">
      <c r="A128">
        <v>926</v>
      </c>
      <c r="B128">
        <v>45</v>
      </c>
      <c r="C128" t="s">
        <v>9</v>
      </c>
      <c r="D128" t="s">
        <v>10</v>
      </c>
      <c r="E128" t="s">
        <v>10</v>
      </c>
    </row>
    <row r="129" spans="1:5" x14ac:dyDescent="0.25">
      <c r="A129">
        <v>927</v>
      </c>
      <c r="B129">
        <v>54</v>
      </c>
      <c r="C129" t="s">
        <v>9</v>
      </c>
      <c r="D129" t="s">
        <v>10</v>
      </c>
      <c r="E129" t="s">
        <v>10</v>
      </c>
    </row>
    <row r="130" spans="1:5" x14ac:dyDescent="0.25">
      <c r="A130">
        <v>929</v>
      </c>
      <c r="B130">
        <v>10</v>
      </c>
      <c r="C130" t="s">
        <v>9</v>
      </c>
      <c r="D130" t="s">
        <v>10</v>
      </c>
      <c r="E130" t="s">
        <v>10</v>
      </c>
    </row>
    <row r="131" spans="1:5" x14ac:dyDescent="0.25">
      <c r="A131">
        <v>931</v>
      </c>
      <c r="B131">
        <v>14</v>
      </c>
      <c r="C131" t="s">
        <v>9</v>
      </c>
      <c r="D131" t="s">
        <v>10</v>
      </c>
      <c r="E131" t="s">
        <v>10</v>
      </c>
    </row>
    <row r="132" spans="1:5" x14ac:dyDescent="0.25">
      <c r="A132">
        <v>933</v>
      </c>
      <c r="B132">
        <v>15</v>
      </c>
      <c r="C132" t="s">
        <v>9</v>
      </c>
      <c r="D132" t="s">
        <v>10</v>
      </c>
      <c r="E132" t="s">
        <v>10</v>
      </c>
    </row>
    <row r="133" spans="1:5" x14ac:dyDescent="0.25">
      <c r="A133">
        <v>936</v>
      </c>
      <c r="B133">
        <v>27</v>
      </c>
      <c r="C133" t="s">
        <v>9</v>
      </c>
      <c r="D133" t="s">
        <v>10</v>
      </c>
      <c r="E133" t="s">
        <v>10</v>
      </c>
    </row>
    <row r="134" spans="1:5" x14ac:dyDescent="0.25">
      <c r="A134">
        <v>940</v>
      </c>
      <c r="B134">
        <v>80</v>
      </c>
      <c r="C134" t="s">
        <v>9</v>
      </c>
      <c r="D134" t="s">
        <v>10</v>
      </c>
      <c r="E134" t="s">
        <v>10</v>
      </c>
    </row>
    <row r="135" spans="1:5" x14ac:dyDescent="0.25">
      <c r="A135">
        <v>941</v>
      </c>
      <c r="B135">
        <v>1</v>
      </c>
      <c r="C135" t="s">
        <v>9</v>
      </c>
      <c r="D135" t="s">
        <v>10</v>
      </c>
      <c r="E135" t="s">
        <v>10</v>
      </c>
    </row>
    <row r="136" spans="1:5" x14ac:dyDescent="0.25">
      <c r="A136">
        <v>942</v>
      </c>
      <c r="B136">
        <v>15</v>
      </c>
      <c r="C136" t="s">
        <v>9</v>
      </c>
      <c r="D136" t="s">
        <v>10</v>
      </c>
      <c r="E136" t="s">
        <v>10</v>
      </c>
    </row>
    <row r="137" spans="1:5" x14ac:dyDescent="0.25">
      <c r="A137">
        <v>943</v>
      </c>
      <c r="B137">
        <v>1</v>
      </c>
      <c r="C137" t="s">
        <v>9</v>
      </c>
      <c r="D137" t="s">
        <v>10</v>
      </c>
      <c r="E137" t="s">
        <v>10</v>
      </c>
    </row>
    <row r="138" spans="1:5" x14ac:dyDescent="0.25">
      <c r="A138">
        <v>944</v>
      </c>
      <c r="B138">
        <v>8</v>
      </c>
      <c r="C138" t="s">
        <v>9</v>
      </c>
      <c r="D138" t="s">
        <v>10</v>
      </c>
      <c r="E138" t="s">
        <v>10</v>
      </c>
    </row>
    <row r="139" spans="1:5" x14ac:dyDescent="0.25">
      <c r="A139">
        <v>957</v>
      </c>
      <c r="B139">
        <v>94</v>
      </c>
      <c r="C139" t="s">
        <v>9</v>
      </c>
      <c r="D139" t="s">
        <v>10</v>
      </c>
      <c r="E139" t="s">
        <v>10</v>
      </c>
    </row>
    <row r="140" spans="1:5" x14ac:dyDescent="0.25">
      <c r="A140">
        <v>958</v>
      </c>
      <c r="B140">
        <v>38</v>
      </c>
      <c r="C140" t="s">
        <v>9</v>
      </c>
      <c r="D140" t="s">
        <v>10</v>
      </c>
      <c r="E140" t="s">
        <v>10</v>
      </c>
    </row>
    <row r="141" spans="1:5" x14ac:dyDescent="0.25">
      <c r="A141">
        <v>959</v>
      </c>
      <c r="B141">
        <v>22</v>
      </c>
      <c r="C141" t="s">
        <v>9</v>
      </c>
      <c r="D141" t="s">
        <v>10</v>
      </c>
      <c r="E141" t="s">
        <v>10</v>
      </c>
    </row>
    <row r="142" spans="1:5" x14ac:dyDescent="0.25">
      <c r="A142">
        <v>961</v>
      </c>
      <c r="B142">
        <v>11</v>
      </c>
      <c r="C142" t="s">
        <v>9</v>
      </c>
      <c r="D142" t="s">
        <v>10</v>
      </c>
      <c r="E142" t="s">
        <v>10</v>
      </c>
    </row>
    <row r="143" spans="1:5" x14ac:dyDescent="0.25">
      <c r="A143">
        <v>962</v>
      </c>
      <c r="B143">
        <v>69</v>
      </c>
      <c r="C143" t="s">
        <v>9</v>
      </c>
      <c r="D143" t="s">
        <v>10</v>
      </c>
      <c r="E143" t="s">
        <v>10</v>
      </c>
    </row>
    <row r="144" spans="1:5" x14ac:dyDescent="0.25">
      <c r="A144">
        <v>963</v>
      </c>
      <c r="B144">
        <v>31</v>
      </c>
      <c r="C144" t="s">
        <v>9</v>
      </c>
      <c r="D144" t="s">
        <v>10</v>
      </c>
      <c r="E144" t="s">
        <v>10</v>
      </c>
    </row>
    <row r="145" spans="1:5" x14ac:dyDescent="0.25">
      <c r="A145">
        <v>964</v>
      </c>
      <c r="B145">
        <v>22</v>
      </c>
      <c r="C145" t="s">
        <v>9</v>
      </c>
      <c r="D145" t="s">
        <v>10</v>
      </c>
      <c r="E145" t="s">
        <v>10</v>
      </c>
    </row>
    <row r="146" spans="1:5" x14ac:dyDescent="0.25">
      <c r="A146">
        <v>966</v>
      </c>
      <c r="B146">
        <v>8</v>
      </c>
      <c r="C146" t="s">
        <v>9</v>
      </c>
      <c r="D146" t="s">
        <v>10</v>
      </c>
      <c r="E146" t="s">
        <v>10</v>
      </c>
    </row>
    <row r="147" spans="1:5" x14ac:dyDescent="0.25">
      <c r="A147">
        <v>977</v>
      </c>
      <c r="B147">
        <v>104</v>
      </c>
      <c r="C147" t="s">
        <v>9</v>
      </c>
      <c r="D147" t="s">
        <v>10</v>
      </c>
      <c r="E147" t="s">
        <v>10</v>
      </c>
    </row>
    <row r="148" spans="1:5" x14ac:dyDescent="0.25">
      <c r="A148">
        <v>978</v>
      </c>
      <c r="B148">
        <v>52</v>
      </c>
      <c r="C148" t="s">
        <v>9</v>
      </c>
      <c r="D148" t="s">
        <v>10</v>
      </c>
      <c r="E148" t="s">
        <v>10</v>
      </c>
    </row>
    <row r="149" spans="1:5" x14ac:dyDescent="0.25">
      <c r="A149">
        <v>979</v>
      </c>
      <c r="B149">
        <v>23</v>
      </c>
      <c r="C149" t="s">
        <v>9</v>
      </c>
      <c r="D149" t="s">
        <v>10</v>
      </c>
      <c r="E149" t="s">
        <v>10</v>
      </c>
    </row>
    <row r="150" spans="1:5" x14ac:dyDescent="0.25">
      <c r="A150">
        <v>981</v>
      </c>
      <c r="B150">
        <v>4</v>
      </c>
      <c r="C150" t="s">
        <v>9</v>
      </c>
      <c r="D150" t="s">
        <v>10</v>
      </c>
      <c r="E150" t="s">
        <v>10</v>
      </c>
    </row>
    <row r="151" spans="1:5" x14ac:dyDescent="0.25">
      <c r="A151">
        <v>987</v>
      </c>
      <c r="B151">
        <v>88</v>
      </c>
      <c r="C151" t="s">
        <v>9</v>
      </c>
      <c r="D151" t="s">
        <v>10</v>
      </c>
      <c r="E151" t="s">
        <v>10</v>
      </c>
    </row>
    <row r="152" spans="1:5" x14ac:dyDescent="0.25">
      <c r="A152">
        <v>988</v>
      </c>
      <c r="B152">
        <v>19</v>
      </c>
      <c r="C152" t="s">
        <v>9</v>
      </c>
      <c r="D152" t="s">
        <v>10</v>
      </c>
      <c r="E152" t="s">
        <v>10</v>
      </c>
    </row>
    <row r="153" spans="1:5" x14ac:dyDescent="0.25">
      <c r="A153">
        <v>989</v>
      </c>
      <c r="B153">
        <v>20</v>
      </c>
      <c r="C153" t="s">
        <v>9</v>
      </c>
      <c r="D153" t="s">
        <v>10</v>
      </c>
      <c r="E153" t="s">
        <v>10</v>
      </c>
    </row>
    <row r="154" spans="1:5" x14ac:dyDescent="0.25">
      <c r="A154">
        <v>991</v>
      </c>
      <c r="B154">
        <v>6</v>
      </c>
      <c r="C154" t="s">
        <v>9</v>
      </c>
      <c r="D154" t="s">
        <v>10</v>
      </c>
      <c r="E154" t="s">
        <v>10</v>
      </c>
    </row>
    <row r="155" spans="1:5" x14ac:dyDescent="0.25">
      <c r="A155">
        <v>1004</v>
      </c>
      <c r="B155">
        <v>176</v>
      </c>
      <c r="C155" t="s">
        <v>9</v>
      </c>
      <c r="D155" t="s">
        <v>10</v>
      </c>
      <c r="E155" t="s">
        <v>10</v>
      </c>
    </row>
    <row r="156" spans="1:5" x14ac:dyDescent="0.25">
      <c r="A156">
        <v>1007</v>
      </c>
      <c r="B156">
        <v>3</v>
      </c>
      <c r="C156" t="s">
        <v>9</v>
      </c>
      <c r="D156" t="s">
        <v>10</v>
      </c>
      <c r="E156" t="s">
        <v>10</v>
      </c>
    </row>
    <row r="157" spans="1:5" x14ac:dyDescent="0.25">
      <c r="A157">
        <v>1010</v>
      </c>
      <c r="B157">
        <v>3</v>
      </c>
      <c r="C157" t="s">
        <v>9</v>
      </c>
      <c r="D157" t="s">
        <v>10</v>
      </c>
      <c r="E157" t="s">
        <v>10</v>
      </c>
    </row>
    <row r="158" spans="1:5" x14ac:dyDescent="0.25">
      <c r="A158">
        <v>1011</v>
      </c>
      <c r="B158">
        <v>4</v>
      </c>
      <c r="C158" t="s">
        <v>9</v>
      </c>
      <c r="D158" t="s">
        <v>10</v>
      </c>
      <c r="E158" t="s">
        <v>10</v>
      </c>
    </row>
    <row r="159" spans="1:5" x14ac:dyDescent="0.25">
      <c r="A159">
        <v>1014</v>
      </c>
      <c r="B159">
        <v>2</v>
      </c>
      <c r="C159" t="s">
        <v>9</v>
      </c>
      <c r="D159" t="s">
        <v>10</v>
      </c>
      <c r="E159" t="s">
        <v>10</v>
      </c>
    </row>
    <row r="160" spans="1:5" x14ac:dyDescent="0.25">
      <c r="A160">
        <v>1016</v>
      </c>
      <c r="B160">
        <v>3</v>
      </c>
      <c r="C160" t="s">
        <v>9</v>
      </c>
      <c r="D160" t="s">
        <v>10</v>
      </c>
      <c r="E160" t="s">
        <v>10</v>
      </c>
    </row>
    <row r="161" spans="1:5" x14ac:dyDescent="0.25">
      <c r="A161">
        <v>1026</v>
      </c>
      <c r="B161">
        <v>37</v>
      </c>
      <c r="C161" t="s">
        <v>9</v>
      </c>
      <c r="D161" t="s">
        <v>10</v>
      </c>
      <c r="E161" t="s">
        <v>10</v>
      </c>
    </row>
    <row r="162" spans="1:5" x14ac:dyDescent="0.25">
      <c r="A162">
        <v>1030</v>
      </c>
      <c r="B162">
        <v>94</v>
      </c>
      <c r="C162" t="s">
        <v>9</v>
      </c>
      <c r="D162" t="s">
        <v>10</v>
      </c>
      <c r="E162" t="s">
        <v>10</v>
      </c>
    </row>
    <row r="163" spans="1:5" x14ac:dyDescent="0.25">
      <c r="A163">
        <v>1034</v>
      </c>
      <c r="B163">
        <v>29</v>
      </c>
      <c r="C163" t="s">
        <v>9</v>
      </c>
      <c r="D163" t="s">
        <v>10</v>
      </c>
      <c r="E163" t="s">
        <v>10</v>
      </c>
    </row>
    <row r="164" spans="1:5" x14ac:dyDescent="0.25">
      <c r="A164">
        <v>1039</v>
      </c>
      <c r="B164">
        <v>57</v>
      </c>
      <c r="C164" t="s">
        <v>9</v>
      </c>
      <c r="D164" t="s">
        <v>10</v>
      </c>
      <c r="E164" t="s">
        <v>10</v>
      </c>
    </row>
    <row r="165" spans="1:5" x14ac:dyDescent="0.25">
      <c r="A165">
        <v>1040</v>
      </c>
      <c r="B165">
        <v>39</v>
      </c>
      <c r="C165" t="s">
        <v>9</v>
      </c>
      <c r="D165" t="s">
        <v>10</v>
      </c>
      <c r="E165" t="s">
        <v>10</v>
      </c>
    </row>
    <row r="166" spans="1:5" x14ac:dyDescent="0.25">
      <c r="A166">
        <v>1041</v>
      </c>
      <c r="B166">
        <v>91</v>
      </c>
      <c r="C166" t="s">
        <v>9</v>
      </c>
      <c r="D166" t="s">
        <v>10</v>
      </c>
      <c r="E166" t="s">
        <v>10</v>
      </c>
    </row>
    <row r="167" spans="1:5" x14ac:dyDescent="0.25">
      <c r="A167">
        <v>1042</v>
      </c>
      <c r="B167">
        <v>19</v>
      </c>
      <c r="C167" t="s">
        <v>9</v>
      </c>
      <c r="D167" t="s">
        <v>10</v>
      </c>
      <c r="E167" t="s">
        <v>10</v>
      </c>
    </row>
    <row r="168" spans="1:5" x14ac:dyDescent="0.25">
      <c r="A168">
        <v>1044</v>
      </c>
      <c r="B168">
        <v>47</v>
      </c>
      <c r="C168" t="s">
        <v>9</v>
      </c>
      <c r="D168" t="s">
        <v>10</v>
      </c>
      <c r="E168" t="s">
        <v>10</v>
      </c>
    </row>
    <row r="169" spans="1:5" x14ac:dyDescent="0.25">
      <c r="A169">
        <v>43</v>
      </c>
      <c r="B169">
        <v>4</v>
      </c>
      <c r="C169" t="s">
        <v>10</v>
      </c>
      <c r="D169" t="s">
        <v>9</v>
      </c>
      <c r="E169" t="s">
        <v>10</v>
      </c>
    </row>
    <row r="170" spans="1:5" x14ac:dyDescent="0.25">
      <c r="A170">
        <v>46</v>
      </c>
      <c r="B170">
        <v>5</v>
      </c>
      <c r="C170" t="s">
        <v>10</v>
      </c>
      <c r="D170" t="s">
        <v>9</v>
      </c>
      <c r="E170" t="s">
        <v>10</v>
      </c>
    </row>
    <row r="171" spans="1:5" x14ac:dyDescent="0.25">
      <c r="A171">
        <v>47</v>
      </c>
      <c r="B171">
        <v>2</v>
      </c>
      <c r="C171" t="s">
        <v>10</v>
      </c>
      <c r="D171" t="s">
        <v>9</v>
      </c>
      <c r="E171" t="s">
        <v>10</v>
      </c>
    </row>
    <row r="172" spans="1:5" x14ac:dyDescent="0.25">
      <c r="A172">
        <v>84</v>
      </c>
      <c r="B172">
        <v>11</v>
      </c>
      <c r="C172" t="s">
        <v>10</v>
      </c>
      <c r="D172" t="s">
        <v>9</v>
      </c>
      <c r="E172" t="s">
        <v>10</v>
      </c>
    </row>
    <row r="173" spans="1:5" x14ac:dyDescent="0.25">
      <c r="A173">
        <v>102</v>
      </c>
      <c r="B173">
        <v>19</v>
      </c>
      <c r="C173" t="s">
        <v>10</v>
      </c>
      <c r="D173" t="s">
        <v>9</v>
      </c>
      <c r="E173" t="s">
        <v>10</v>
      </c>
    </row>
    <row r="174" spans="1:5" x14ac:dyDescent="0.25">
      <c r="A174">
        <v>130</v>
      </c>
      <c r="B174">
        <v>4</v>
      </c>
      <c r="C174" t="s">
        <v>10</v>
      </c>
      <c r="D174" t="s">
        <v>9</v>
      </c>
      <c r="E174" t="s">
        <v>10</v>
      </c>
    </row>
    <row r="175" spans="1:5" x14ac:dyDescent="0.25">
      <c r="A175">
        <v>145</v>
      </c>
      <c r="B175">
        <v>6</v>
      </c>
      <c r="C175" t="s">
        <v>10</v>
      </c>
      <c r="D175" t="s">
        <v>9</v>
      </c>
      <c r="E175" t="s">
        <v>10</v>
      </c>
    </row>
    <row r="176" spans="1:5" x14ac:dyDescent="0.25">
      <c r="A176">
        <v>172</v>
      </c>
      <c r="B176">
        <v>8</v>
      </c>
      <c r="C176" t="s">
        <v>10</v>
      </c>
      <c r="D176" t="s">
        <v>9</v>
      </c>
      <c r="E176" t="s">
        <v>10</v>
      </c>
    </row>
    <row r="177" spans="1:5" x14ac:dyDescent="0.25">
      <c r="A177">
        <v>183</v>
      </c>
      <c r="B177">
        <v>7</v>
      </c>
      <c r="C177" t="s">
        <v>10</v>
      </c>
      <c r="D177" t="s">
        <v>9</v>
      </c>
      <c r="E177" t="s">
        <v>10</v>
      </c>
    </row>
    <row r="178" spans="1:5" x14ac:dyDescent="0.25">
      <c r="A178">
        <v>188</v>
      </c>
      <c r="B178">
        <v>10</v>
      </c>
      <c r="C178" t="s">
        <v>10</v>
      </c>
      <c r="D178" t="s">
        <v>9</v>
      </c>
      <c r="E178" t="s">
        <v>10</v>
      </c>
    </row>
    <row r="179" spans="1:5" x14ac:dyDescent="0.25">
      <c r="A179">
        <v>189</v>
      </c>
      <c r="B179">
        <v>8</v>
      </c>
      <c r="C179" t="s">
        <v>10</v>
      </c>
      <c r="D179" t="s">
        <v>9</v>
      </c>
      <c r="E179" t="s">
        <v>10</v>
      </c>
    </row>
    <row r="180" spans="1:5" x14ac:dyDescent="0.25">
      <c r="A180">
        <v>190</v>
      </c>
      <c r="B180">
        <v>13</v>
      </c>
      <c r="C180" t="s">
        <v>10</v>
      </c>
      <c r="D180" t="s">
        <v>9</v>
      </c>
      <c r="E180" t="s">
        <v>10</v>
      </c>
    </row>
    <row r="181" spans="1:5" x14ac:dyDescent="0.25">
      <c r="A181">
        <v>192</v>
      </c>
      <c r="B181">
        <v>8</v>
      </c>
      <c r="C181" t="s">
        <v>10</v>
      </c>
      <c r="D181" t="s">
        <v>9</v>
      </c>
      <c r="E181" t="s">
        <v>10</v>
      </c>
    </row>
    <row r="182" spans="1:5" x14ac:dyDescent="0.25">
      <c r="A182">
        <v>194</v>
      </c>
      <c r="B182">
        <v>18</v>
      </c>
      <c r="C182" t="s">
        <v>10</v>
      </c>
      <c r="D182" t="s">
        <v>9</v>
      </c>
      <c r="E182" t="s">
        <v>10</v>
      </c>
    </row>
    <row r="183" spans="1:5" x14ac:dyDescent="0.25">
      <c r="A183">
        <v>199</v>
      </c>
      <c r="B183">
        <v>10</v>
      </c>
      <c r="C183" t="s">
        <v>10</v>
      </c>
      <c r="D183" t="s">
        <v>9</v>
      </c>
      <c r="E183" t="s">
        <v>10</v>
      </c>
    </row>
    <row r="184" spans="1:5" x14ac:dyDescent="0.25">
      <c r="A184">
        <v>205</v>
      </c>
      <c r="B184">
        <v>2</v>
      </c>
      <c r="C184" t="s">
        <v>10</v>
      </c>
      <c r="D184" t="s">
        <v>9</v>
      </c>
      <c r="E184" t="s">
        <v>10</v>
      </c>
    </row>
    <row r="185" spans="1:5" x14ac:dyDescent="0.25">
      <c r="A185">
        <v>209</v>
      </c>
      <c r="B185">
        <v>5</v>
      </c>
      <c r="C185" t="s">
        <v>10</v>
      </c>
      <c r="D185" t="s">
        <v>9</v>
      </c>
      <c r="E185" t="s">
        <v>10</v>
      </c>
    </row>
    <row r="186" spans="1:5" x14ac:dyDescent="0.25">
      <c r="A186">
        <v>212</v>
      </c>
      <c r="B186">
        <v>5</v>
      </c>
      <c r="C186" t="s">
        <v>10</v>
      </c>
      <c r="D186" t="s">
        <v>9</v>
      </c>
      <c r="E186" t="s">
        <v>10</v>
      </c>
    </row>
    <row r="187" spans="1:5" x14ac:dyDescent="0.25">
      <c r="A187">
        <v>213</v>
      </c>
      <c r="B187">
        <v>20</v>
      </c>
      <c r="C187" t="s">
        <v>10</v>
      </c>
      <c r="D187" t="s">
        <v>9</v>
      </c>
      <c r="E187" t="s">
        <v>10</v>
      </c>
    </row>
    <row r="188" spans="1:5" x14ac:dyDescent="0.25">
      <c r="A188">
        <v>217</v>
      </c>
      <c r="B188">
        <v>9</v>
      </c>
      <c r="C188" t="s">
        <v>10</v>
      </c>
      <c r="D188" t="s">
        <v>9</v>
      </c>
      <c r="E188" t="s">
        <v>10</v>
      </c>
    </row>
    <row r="189" spans="1:5" x14ac:dyDescent="0.25">
      <c r="A189">
        <v>220</v>
      </c>
      <c r="B189">
        <v>2</v>
      </c>
      <c r="C189" t="s">
        <v>10</v>
      </c>
      <c r="D189" t="s">
        <v>9</v>
      </c>
      <c r="E189" t="s">
        <v>10</v>
      </c>
    </row>
    <row r="190" spans="1:5" x14ac:dyDescent="0.25">
      <c r="A190">
        <v>254</v>
      </c>
      <c r="B190">
        <v>4</v>
      </c>
      <c r="C190" t="s">
        <v>10</v>
      </c>
      <c r="D190" t="s">
        <v>9</v>
      </c>
      <c r="E190" t="s">
        <v>10</v>
      </c>
    </row>
    <row r="191" spans="1:5" x14ac:dyDescent="0.25">
      <c r="A191">
        <v>257</v>
      </c>
      <c r="B191">
        <v>3</v>
      </c>
      <c r="C191" t="s">
        <v>10</v>
      </c>
      <c r="D191" t="s">
        <v>9</v>
      </c>
      <c r="E191" t="s">
        <v>10</v>
      </c>
    </row>
    <row r="192" spans="1:5" x14ac:dyDescent="0.25">
      <c r="A192">
        <v>307</v>
      </c>
      <c r="B192">
        <v>4</v>
      </c>
      <c r="C192" t="s">
        <v>10</v>
      </c>
      <c r="D192" t="s">
        <v>9</v>
      </c>
      <c r="E192" t="s">
        <v>10</v>
      </c>
    </row>
    <row r="193" spans="1:5" x14ac:dyDescent="0.25">
      <c r="A193">
        <v>334</v>
      </c>
      <c r="B193">
        <v>7</v>
      </c>
      <c r="C193" t="s">
        <v>10</v>
      </c>
      <c r="D193" t="s">
        <v>9</v>
      </c>
      <c r="E193" t="s">
        <v>10</v>
      </c>
    </row>
    <row r="194" spans="1:5" x14ac:dyDescent="0.25">
      <c r="A194">
        <v>337</v>
      </c>
      <c r="B194">
        <v>4</v>
      </c>
      <c r="C194" t="s">
        <v>10</v>
      </c>
      <c r="D194" t="s">
        <v>9</v>
      </c>
      <c r="E194" t="s">
        <v>10</v>
      </c>
    </row>
    <row r="195" spans="1:5" x14ac:dyDescent="0.25">
      <c r="A195">
        <v>341</v>
      </c>
      <c r="B195">
        <v>17</v>
      </c>
      <c r="C195" t="s">
        <v>10</v>
      </c>
      <c r="D195" t="s">
        <v>9</v>
      </c>
      <c r="E195" t="s">
        <v>10</v>
      </c>
    </row>
    <row r="196" spans="1:5" x14ac:dyDescent="0.25">
      <c r="A196">
        <v>342</v>
      </c>
      <c r="B196">
        <v>13</v>
      </c>
      <c r="C196" t="s">
        <v>10</v>
      </c>
      <c r="D196" t="s">
        <v>9</v>
      </c>
      <c r="E196" t="s">
        <v>10</v>
      </c>
    </row>
    <row r="197" spans="1:5" x14ac:dyDescent="0.25">
      <c r="A197">
        <v>343</v>
      </c>
      <c r="B197">
        <v>26</v>
      </c>
      <c r="C197" t="s">
        <v>10</v>
      </c>
      <c r="D197" t="s">
        <v>9</v>
      </c>
      <c r="E197" t="s">
        <v>10</v>
      </c>
    </row>
    <row r="198" spans="1:5" x14ac:dyDescent="0.25">
      <c r="A198">
        <v>349</v>
      </c>
      <c r="B198">
        <v>29</v>
      </c>
      <c r="C198" t="s">
        <v>10</v>
      </c>
      <c r="D198" t="s">
        <v>9</v>
      </c>
      <c r="E198" t="s">
        <v>10</v>
      </c>
    </row>
    <row r="199" spans="1:5" x14ac:dyDescent="0.25">
      <c r="A199">
        <v>352</v>
      </c>
      <c r="B199">
        <v>11</v>
      </c>
      <c r="C199" t="s">
        <v>10</v>
      </c>
      <c r="D199" t="s">
        <v>9</v>
      </c>
      <c r="E199" t="s">
        <v>10</v>
      </c>
    </row>
    <row r="200" spans="1:5" x14ac:dyDescent="0.25">
      <c r="A200">
        <v>359</v>
      </c>
      <c r="B200">
        <v>8</v>
      </c>
      <c r="C200" t="s">
        <v>10</v>
      </c>
      <c r="D200" t="s">
        <v>9</v>
      </c>
      <c r="E200" t="s">
        <v>10</v>
      </c>
    </row>
    <row r="201" spans="1:5" x14ac:dyDescent="0.25">
      <c r="A201">
        <v>360</v>
      </c>
      <c r="B201">
        <v>7</v>
      </c>
      <c r="C201" t="s">
        <v>10</v>
      </c>
      <c r="D201" t="s">
        <v>9</v>
      </c>
      <c r="E201" t="s">
        <v>10</v>
      </c>
    </row>
    <row r="202" spans="1:5" x14ac:dyDescent="0.25">
      <c r="A202">
        <v>361</v>
      </c>
      <c r="B202">
        <v>3</v>
      </c>
      <c r="C202" t="s">
        <v>10</v>
      </c>
      <c r="D202" t="s">
        <v>9</v>
      </c>
      <c r="E202" t="s">
        <v>10</v>
      </c>
    </row>
    <row r="203" spans="1:5" x14ac:dyDescent="0.25">
      <c r="A203">
        <v>372</v>
      </c>
      <c r="B203">
        <v>10</v>
      </c>
      <c r="C203" t="s">
        <v>10</v>
      </c>
      <c r="D203" t="s">
        <v>9</v>
      </c>
      <c r="E203" t="s">
        <v>10</v>
      </c>
    </row>
    <row r="204" spans="1:5" x14ac:dyDescent="0.25">
      <c r="A204">
        <v>375</v>
      </c>
      <c r="B204">
        <v>44</v>
      </c>
      <c r="C204" t="s">
        <v>10</v>
      </c>
      <c r="D204" t="s">
        <v>9</v>
      </c>
      <c r="E204" t="s">
        <v>10</v>
      </c>
    </row>
    <row r="205" spans="1:5" x14ac:dyDescent="0.25">
      <c r="A205">
        <v>382</v>
      </c>
      <c r="B205">
        <v>80</v>
      </c>
      <c r="C205" t="s">
        <v>10</v>
      </c>
      <c r="D205" t="s">
        <v>9</v>
      </c>
      <c r="E205" t="s">
        <v>10</v>
      </c>
    </row>
    <row r="206" spans="1:5" x14ac:dyDescent="0.25">
      <c r="A206">
        <v>393</v>
      </c>
      <c r="B206">
        <v>6</v>
      </c>
      <c r="C206" t="s">
        <v>10</v>
      </c>
      <c r="D206" t="s">
        <v>9</v>
      </c>
      <c r="E206" t="s">
        <v>10</v>
      </c>
    </row>
    <row r="207" spans="1:5" x14ac:dyDescent="0.25">
      <c r="A207">
        <v>399</v>
      </c>
      <c r="B207">
        <v>9</v>
      </c>
      <c r="C207" t="s">
        <v>10</v>
      </c>
      <c r="D207" t="s">
        <v>9</v>
      </c>
      <c r="E207" t="s">
        <v>10</v>
      </c>
    </row>
    <row r="208" spans="1:5" x14ac:dyDescent="0.25">
      <c r="A208">
        <v>404</v>
      </c>
      <c r="B208">
        <v>25</v>
      </c>
      <c r="C208" t="s">
        <v>10</v>
      </c>
      <c r="D208" t="s">
        <v>9</v>
      </c>
      <c r="E208" t="s">
        <v>10</v>
      </c>
    </row>
    <row r="209" spans="1:5" x14ac:dyDescent="0.25">
      <c r="A209">
        <v>405</v>
      </c>
      <c r="B209">
        <v>10</v>
      </c>
      <c r="C209" t="s">
        <v>10</v>
      </c>
      <c r="D209" t="s">
        <v>9</v>
      </c>
      <c r="E209" t="s">
        <v>10</v>
      </c>
    </row>
    <row r="210" spans="1:5" x14ac:dyDescent="0.25">
      <c r="A210">
        <v>410</v>
      </c>
      <c r="B210">
        <v>10</v>
      </c>
      <c r="C210" t="s">
        <v>10</v>
      </c>
      <c r="D210" t="s">
        <v>9</v>
      </c>
      <c r="E210" t="s">
        <v>10</v>
      </c>
    </row>
    <row r="211" spans="1:5" x14ac:dyDescent="0.25">
      <c r="A211">
        <v>413</v>
      </c>
      <c r="B211">
        <v>3</v>
      </c>
      <c r="C211" t="s">
        <v>10</v>
      </c>
      <c r="D211" t="s">
        <v>9</v>
      </c>
      <c r="E211" t="s">
        <v>10</v>
      </c>
    </row>
    <row r="212" spans="1:5" x14ac:dyDescent="0.25">
      <c r="A212">
        <v>417</v>
      </c>
      <c r="B212">
        <v>9</v>
      </c>
      <c r="C212" t="s">
        <v>10</v>
      </c>
      <c r="D212" t="s">
        <v>9</v>
      </c>
      <c r="E212" t="s">
        <v>10</v>
      </c>
    </row>
    <row r="213" spans="1:5" x14ac:dyDescent="0.25">
      <c r="A213">
        <v>422</v>
      </c>
      <c r="B213">
        <v>4</v>
      </c>
      <c r="C213" t="s">
        <v>10</v>
      </c>
      <c r="D213" t="s">
        <v>9</v>
      </c>
      <c r="E213" t="s">
        <v>10</v>
      </c>
    </row>
    <row r="214" spans="1:5" x14ac:dyDescent="0.25">
      <c r="A214">
        <v>426</v>
      </c>
      <c r="B214">
        <v>6</v>
      </c>
      <c r="C214" t="s">
        <v>10</v>
      </c>
      <c r="D214" t="s">
        <v>9</v>
      </c>
      <c r="E214" t="s">
        <v>10</v>
      </c>
    </row>
    <row r="215" spans="1:5" x14ac:dyDescent="0.25">
      <c r="A215">
        <v>445</v>
      </c>
      <c r="B215">
        <v>9</v>
      </c>
      <c r="C215" t="s">
        <v>10</v>
      </c>
      <c r="D215" t="s">
        <v>9</v>
      </c>
      <c r="E215" t="s">
        <v>10</v>
      </c>
    </row>
    <row r="216" spans="1:5" x14ac:dyDescent="0.25">
      <c r="A216">
        <v>459</v>
      </c>
      <c r="B216">
        <v>12</v>
      </c>
      <c r="C216" t="s">
        <v>10</v>
      </c>
      <c r="D216" t="s">
        <v>9</v>
      </c>
      <c r="E216" t="s">
        <v>10</v>
      </c>
    </row>
    <row r="217" spans="1:5" x14ac:dyDescent="0.25">
      <c r="A217">
        <v>465</v>
      </c>
      <c r="B217">
        <v>5</v>
      </c>
      <c r="C217" t="s">
        <v>10</v>
      </c>
      <c r="D217" t="s">
        <v>9</v>
      </c>
      <c r="E217" t="s">
        <v>10</v>
      </c>
    </row>
    <row r="218" spans="1:5" x14ac:dyDescent="0.25">
      <c r="A218">
        <v>466</v>
      </c>
      <c r="B218">
        <v>15</v>
      </c>
      <c r="C218" t="s">
        <v>10</v>
      </c>
      <c r="D218" t="s">
        <v>9</v>
      </c>
      <c r="E218" t="s">
        <v>10</v>
      </c>
    </row>
    <row r="219" spans="1:5" x14ac:dyDescent="0.25">
      <c r="A219">
        <v>469</v>
      </c>
      <c r="B219">
        <v>12</v>
      </c>
      <c r="C219" t="s">
        <v>10</v>
      </c>
      <c r="D219" t="s">
        <v>9</v>
      </c>
      <c r="E219" t="s">
        <v>10</v>
      </c>
    </row>
    <row r="220" spans="1:5" x14ac:dyDescent="0.25">
      <c r="A220">
        <v>511</v>
      </c>
      <c r="B220">
        <v>4</v>
      </c>
      <c r="C220" t="s">
        <v>10</v>
      </c>
      <c r="D220" t="s">
        <v>9</v>
      </c>
      <c r="E220" t="s">
        <v>10</v>
      </c>
    </row>
    <row r="221" spans="1:5" x14ac:dyDescent="0.25">
      <c r="A221">
        <v>533</v>
      </c>
      <c r="B221">
        <v>4</v>
      </c>
      <c r="C221" t="s">
        <v>10</v>
      </c>
      <c r="D221" t="s">
        <v>9</v>
      </c>
      <c r="E221" t="s">
        <v>10</v>
      </c>
    </row>
    <row r="222" spans="1:5" x14ac:dyDescent="0.25">
      <c r="A222">
        <v>551</v>
      </c>
      <c r="B222">
        <v>1</v>
      </c>
      <c r="C222" t="s">
        <v>10</v>
      </c>
      <c r="D222" t="s">
        <v>9</v>
      </c>
      <c r="E222" t="s">
        <v>10</v>
      </c>
    </row>
    <row r="223" spans="1:5" x14ac:dyDescent="0.25">
      <c r="A223">
        <v>552</v>
      </c>
      <c r="B223">
        <v>2</v>
      </c>
      <c r="C223" t="s">
        <v>10</v>
      </c>
      <c r="D223" t="s">
        <v>9</v>
      </c>
      <c r="E223" t="s">
        <v>10</v>
      </c>
    </row>
    <row r="224" spans="1:5" x14ac:dyDescent="0.25">
      <c r="A224">
        <v>554</v>
      </c>
      <c r="B224">
        <v>24</v>
      </c>
      <c r="C224" t="s">
        <v>10</v>
      </c>
      <c r="D224" t="s">
        <v>9</v>
      </c>
      <c r="E224" t="s">
        <v>10</v>
      </c>
    </row>
    <row r="225" spans="1:5" x14ac:dyDescent="0.25">
      <c r="A225">
        <v>559</v>
      </c>
      <c r="B225">
        <v>1</v>
      </c>
      <c r="C225" t="s">
        <v>10</v>
      </c>
      <c r="D225" t="s">
        <v>9</v>
      </c>
      <c r="E225" t="s">
        <v>10</v>
      </c>
    </row>
    <row r="226" spans="1:5" x14ac:dyDescent="0.25">
      <c r="A226">
        <v>560</v>
      </c>
      <c r="B226">
        <v>2</v>
      </c>
      <c r="C226" t="s">
        <v>10</v>
      </c>
      <c r="D226" t="s">
        <v>9</v>
      </c>
      <c r="E226" t="s">
        <v>10</v>
      </c>
    </row>
    <row r="227" spans="1:5" x14ac:dyDescent="0.25">
      <c r="A227">
        <v>562</v>
      </c>
      <c r="B227">
        <v>5</v>
      </c>
      <c r="C227" t="s">
        <v>10</v>
      </c>
      <c r="D227" t="s">
        <v>9</v>
      </c>
      <c r="E227" t="s">
        <v>10</v>
      </c>
    </row>
    <row r="228" spans="1:5" x14ac:dyDescent="0.25">
      <c r="A228">
        <v>566</v>
      </c>
      <c r="B228">
        <v>272</v>
      </c>
      <c r="C228" t="s">
        <v>10</v>
      </c>
      <c r="D228" t="s">
        <v>9</v>
      </c>
      <c r="E228" t="s">
        <v>10</v>
      </c>
    </row>
    <row r="229" spans="1:5" x14ac:dyDescent="0.25">
      <c r="A229">
        <v>580</v>
      </c>
      <c r="B229">
        <v>22</v>
      </c>
      <c r="C229" t="s">
        <v>10</v>
      </c>
      <c r="D229" t="s">
        <v>9</v>
      </c>
      <c r="E229" t="s">
        <v>10</v>
      </c>
    </row>
    <row r="230" spans="1:5" x14ac:dyDescent="0.25">
      <c r="A230">
        <v>582</v>
      </c>
      <c r="B230">
        <v>11</v>
      </c>
      <c r="C230" t="s">
        <v>10</v>
      </c>
      <c r="D230" t="s">
        <v>9</v>
      </c>
      <c r="E230" t="s">
        <v>10</v>
      </c>
    </row>
    <row r="231" spans="1:5" x14ac:dyDescent="0.25">
      <c r="A231">
        <v>584</v>
      </c>
      <c r="B231">
        <v>7</v>
      </c>
      <c r="C231" t="s">
        <v>10</v>
      </c>
      <c r="D231" t="s">
        <v>9</v>
      </c>
      <c r="E231" t="s">
        <v>10</v>
      </c>
    </row>
    <row r="232" spans="1:5" x14ac:dyDescent="0.25">
      <c r="A232">
        <v>587</v>
      </c>
      <c r="B232">
        <v>5</v>
      </c>
      <c r="C232" t="s">
        <v>10</v>
      </c>
      <c r="D232" t="s">
        <v>9</v>
      </c>
      <c r="E232" t="s">
        <v>10</v>
      </c>
    </row>
    <row r="233" spans="1:5" x14ac:dyDescent="0.25">
      <c r="A233">
        <v>616</v>
      </c>
      <c r="B233">
        <v>4</v>
      </c>
      <c r="C233" t="s">
        <v>10</v>
      </c>
      <c r="D233" t="s">
        <v>9</v>
      </c>
      <c r="E233" t="s">
        <v>10</v>
      </c>
    </row>
    <row r="234" spans="1:5" x14ac:dyDescent="0.25">
      <c r="A234">
        <v>623</v>
      </c>
      <c r="B234">
        <v>8</v>
      </c>
      <c r="C234" t="s">
        <v>10</v>
      </c>
      <c r="D234" t="s">
        <v>9</v>
      </c>
      <c r="E234" t="s">
        <v>10</v>
      </c>
    </row>
    <row r="235" spans="1:5" x14ac:dyDescent="0.25">
      <c r="A235">
        <v>624</v>
      </c>
      <c r="B235">
        <v>11</v>
      </c>
      <c r="C235" t="s">
        <v>10</v>
      </c>
      <c r="D235" t="s">
        <v>9</v>
      </c>
      <c r="E235" t="s">
        <v>10</v>
      </c>
    </row>
    <row r="236" spans="1:5" x14ac:dyDescent="0.25">
      <c r="A236">
        <v>628</v>
      </c>
      <c r="B236">
        <v>2</v>
      </c>
      <c r="C236" t="s">
        <v>10</v>
      </c>
      <c r="D236" t="s">
        <v>9</v>
      </c>
      <c r="E236" t="s">
        <v>10</v>
      </c>
    </row>
    <row r="237" spans="1:5" x14ac:dyDescent="0.25">
      <c r="A237">
        <v>632</v>
      </c>
      <c r="B237">
        <v>1</v>
      </c>
      <c r="C237" t="s">
        <v>10</v>
      </c>
      <c r="D237" t="s">
        <v>9</v>
      </c>
      <c r="E237" t="s">
        <v>10</v>
      </c>
    </row>
    <row r="238" spans="1:5" x14ac:dyDescent="0.25">
      <c r="A238">
        <v>640</v>
      </c>
      <c r="B238">
        <v>1</v>
      </c>
      <c r="C238" t="s">
        <v>10</v>
      </c>
      <c r="D238" t="s">
        <v>9</v>
      </c>
      <c r="E238" t="s">
        <v>10</v>
      </c>
    </row>
    <row r="239" spans="1:5" x14ac:dyDescent="0.25">
      <c r="A239">
        <v>649</v>
      </c>
      <c r="B239">
        <v>18</v>
      </c>
      <c r="C239" t="s">
        <v>10</v>
      </c>
      <c r="D239" t="s">
        <v>9</v>
      </c>
      <c r="E239" t="s">
        <v>10</v>
      </c>
    </row>
    <row r="240" spans="1:5" x14ac:dyDescent="0.25">
      <c r="A240">
        <v>656</v>
      </c>
      <c r="B240">
        <v>26</v>
      </c>
      <c r="C240" t="s">
        <v>10</v>
      </c>
      <c r="D240" t="s">
        <v>9</v>
      </c>
      <c r="E240" t="s">
        <v>10</v>
      </c>
    </row>
    <row r="241" spans="1:5" x14ac:dyDescent="0.25">
      <c r="A241">
        <v>659</v>
      </c>
      <c r="B241">
        <v>15</v>
      </c>
      <c r="C241" t="s">
        <v>10</v>
      </c>
      <c r="D241" t="s">
        <v>9</v>
      </c>
      <c r="E241" t="s">
        <v>10</v>
      </c>
    </row>
    <row r="242" spans="1:5" x14ac:dyDescent="0.25">
      <c r="A242">
        <v>664</v>
      </c>
      <c r="B242">
        <v>5</v>
      </c>
      <c r="C242" t="s">
        <v>10</v>
      </c>
      <c r="D242" t="s">
        <v>9</v>
      </c>
      <c r="E242" t="s">
        <v>10</v>
      </c>
    </row>
    <row r="243" spans="1:5" x14ac:dyDescent="0.25">
      <c r="A243">
        <v>666</v>
      </c>
      <c r="B243">
        <v>11</v>
      </c>
      <c r="C243" t="s">
        <v>10</v>
      </c>
      <c r="D243" t="s">
        <v>9</v>
      </c>
      <c r="E243" t="s">
        <v>10</v>
      </c>
    </row>
    <row r="244" spans="1:5" x14ac:dyDescent="0.25">
      <c r="A244">
        <v>673</v>
      </c>
      <c r="B244">
        <v>2</v>
      </c>
      <c r="C244" t="s">
        <v>10</v>
      </c>
      <c r="D244" t="s">
        <v>9</v>
      </c>
      <c r="E244" t="s">
        <v>10</v>
      </c>
    </row>
    <row r="245" spans="1:5" x14ac:dyDescent="0.25">
      <c r="A245">
        <v>681</v>
      </c>
      <c r="B245">
        <v>5</v>
      </c>
      <c r="C245" t="s">
        <v>10</v>
      </c>
      <c r="D245" t="s">
        <v>9</v>
      </c>
      <c r="E245" t="s">
        <v>10</v>
      </c>
    </row>
    <row r="246" spans="1:5" x14ac:dyDescent="0.25">
      <c r="A246">
        <v>703</v>
      </c>
      <c r="B246">
        <v>2</v>
      </c>
      <c r="C246" t="s">
        <v>10</v>
      </c>
      <c r="D246" t="s">
        <v>9</v>
      </c>
      <c r="E246" t="s">
        <v>10</v>
      </c>
    </row>
    <row r="247" spans="1:5" x14ac:dyDescent="0.25">
      <c r="A247">
        <v>705</v>
      </c>
      <c r="B247">
        <v>3</v>
      </c>
      <c r="C247" t="s">
        <v>10</v>
      </c>
      <c r="D247" t="s">
        <v>9</v>
      </c>
      <c r="E247" t="s">
        <v>10</v>
      </c>
    </row>
    <row r="248" spans="1:5" x14ac:dyDescent="0.25">
      <c r="A248">
        <v>708</v>
      </c>
      <c r="B248">
        <v>4</v>
      </c>
      <c r="C248" t="s">
        <v>10</v>
      </c>
      <c r="D248" t="s">
        <v>9</v>
      </c>
      <c r="E248" t="s">
        <v>10</v>
      </c>
    </row>
    <row r="249" spans="1:5" x14ac:dyDescent="0.25">
      <c r="A249">
        <v>717</v>
      </c>
      <c r="B249">
        <v>29</v>
      </c>
      <c r="C249" t="s">
        <v>10</v>
      </c>
      <c r="D249" t="s">
        <v>9</v>
      </c>
      <c r="E249" t="s">
        <v>10</v>
      </c>
    </row>
    <row r="250" spans="1:5" x14ac:dyDescent="0.25">
      <c r="A250">
        <v>718</v>
      </c>
      <c r="B250">
        <v>14</v>
      </c>
      <c r="C250" t="s">
        <v>10</v>
      </c>
      <c r="D250" t="s">
        <v>9</v>
      </c>
      <c r="E250" t="s">
        <v>10</v>
      </c>
    </row>
    <row r="251" spans="1:5" x14ac:dyDescent="0.25">
      <c r="A251">
        <v>723</v>
      </c>
      <c r="B251">
        <v>3</v>
      </c>
      <c r="C251" t="s">
        <v>10</v>
      </c>
      <c r="D251" t="s">
        <v>9</v>
      </c>
      <c r="E251" t="s">
        <v>10</v>
      </c>
    </row>
    <row r="252" spans="1:5" x14ac:dyDescent="0.25">
      <c r="A252">
        <v>727</v>
      </c>
      <c r="B252">
        <v>26</v>
      </c>
      <c r="C252" t="s">
        <v>10</v>
      </c>
      <c r="D252" t="s">
        <v>9</v>
      </c>
      <c r="E252" t="s">
        <v>10</v>
      </c>
    </row>
    <row r="253" spans="1:5" x14ac:dyDescent="0.25">
      <c r="A253">
        <v>732</v>
      </c>
      <c r="B253">
        <v>13</v>
      </c>
      <c r="C253" t="s">
        <v>10</v>
      </c>
      <c r="D253" t="s">
        <v>9</v>
      </c>
      <c r="E253" t="s">
        <v>10</v>
      </c>
    </row>
    <row r="254" spans="1:5" x14ac:dyDescent="0.25">
      <c r="A254">
        <v>733</v>
      </c>
      <c r="B254">
        <v>15</v>
      </c>
      <c r="C254" t="s">
        <v>10</v>
      </c>
      <c r="D254" t="s">
        <v>9</v>
      </c>
      <c r="E254" t="s">
        <v>10</v>
      </c>
    </row>
    <row r="255" spans="1:5" x14ac:dyDescent="0.25">
      <c r="A255">
        <v>761</v>
      </c>
      <c r="B255">
        <v>1</v>
      </c>
      <c r="C255" t="s">
        <v>10</v>
      </c>
      <c r="D255" t="s">
        <v>9</v>
      </c>
      <c r="E255" t="s">
        <v>10</v>
      </c>
    </row>
    <row r="256" spans="1:5" x14ac:dyDescent="0.25">
      <c r="A256">
        <v>776</v>
      </c>
      <c r="B256">
        <v>27</v>
      </c>
      <c r="C256" t="s">
        <v>10</v>
      </c>
      <c r="D256" t="s">
        <v>9</v>
      </c>
      <c r="E256" t="s">
        <v>10</v>
      </c>
    </row>
    <row r="257" spans="1:5" x14ac:dyDescent="0.25">
      <c r="A257">
        <v>787</v>
      </c>
      <c r="B257">
        <v>2</v>
      </c>
      <c r="C257" t="s">
        <v>10</v>
      </c>
      <c r="D257" t="s">
        <v>9</v>
      </c>
      <c r="E257" t="s">
        <v>10</v>
      </c>
    </row>
    <row r="258" spans="1:5" x14ac:dyDescent="0.25">
      <c r="A258">
        <v>789</v>
      </c>
      <c r="B258">
        <v>9</v>
      </c>
      <c r="C258" t="s">
        <v>10</v>
      </c>
      <c r="D258" t="s">
        <v>9</v>
      </c>
      <c r="E258" t="s">
        <v>10</v>
      </c>
    </row>
    <row r="259" spans="1:5" x14ac:dyDescent="0.25">
      <c r="A259">
        <v>792</v>
      </c>
      <c r="B259">
        <v>8</v>
      </c>
      <c r="C259" t="s">
        <v>10</v>
      </c>
      <c r="D259" t="s">
        <v>9</v>
      </c>
      <c r="E259" t="s">
        <v>10</v>
      </c>
    </row>
    <row r="260" spans="1:5" x14ac:dyDescent="0.25">
      <c r="A260">
        <v>794</v>
      </c>
      <c r="B260">
        <v>4</v>
      </c>
      <c r="C260" t="s">
        <v>10</v>
      </c>
      <c r="D260" t="s">
        <v>9</v>
      </c>
      <c r="E260" t="s">
        <v>10</v>
      </c>
    </row>
    <row r="261" spans="1:5" x14ac:dyDescent="0.25">
      <c r="A261">
        <v>802</v>
      </c>
      <c r="B261">
        <v>4</v>
      </c>
      <c r="C261" t="s">
        <v>10</v>
      </c>
      <c r="D261" t="s">
        <v>9</v>
      </c>
      <c r="E261" t="s">
        <v>10</v>
      </c>
    </row>
    <row r="262" spans="1:5" x14ac:dyDescent="0.25">
      <c r="A262">
        <v>803</v>
      </c>
      <c r="B262">
        <v>9</v>
      </c>
      <c r="C262" t="s">
        <v>10</v>
      </c>
      <c r="D262" t="s">
        <v>9</v>
      </c>
      <c r="E262" t="s">
        <v>10</v>
      </c>
    </row>
    <row r="263" spans="1:5" x14ac:dyDescent="0.25">
      <c r="A263">
        <v>817</v>
      </c>
      <c r="B263">
        <v>8</v>
      </c>
      <c r="C263" t="s">
        <v>10</v>
      </c>
      <c r="D263" t="s">
        <v>9</v>
      </c>
      <c r="E263" t="s">
        <v>10</v>
      </c>
    </row>
    <row r="264" spans="1:5" x14ac:dyDescent="0.25">
      <c r="A264">
        <v>835</v>
      </c>
      <c r="B264">
        <v>7</v>
      </c>
      <c r="C264" t="s">
        <v>10</v>
      </c>
      <c r="D264" t="s">
        <v>9</v>
      </c>
      <c r="E264" t="s">
        <v>10</v>
      </c>
    </row>
    <row r="265" spans="1:5" x14ac:dyDescent="0.25">
      <c r="A265">
        <v>837</v>
      </c>
      <c r="B265">
        <v>23</v>
      </c>
      <c r="C265" t="s">
        <v>10</v>
      </c>
      <c r="D265" t="s">
        <v>9</v>
      </c>
      <c r="E265" t="s">
        <v>10</v>
      </c>
    </row>
    <row r="266" spans="1:5" x14ac:dyDescent="0.25">
      <c r="A266">
        <v>838</v>
      </c>
      <c r="B266">
        <v>8</v>
      </c>
      <c r="C266" t="s">
        <v>10</v>
      </c>
      <c r="D266" t="s">
        <v>9</v>
      </c>
      <c r="E266" t="s">
        <v>10</v>
      </c>
    </row>
    <row r="267" spans="1:5" x14ac:dyDescent="0.25">
      <c r="A267">
        <v>845</v>
      </c>
      <c r="B267">
        <v>4</v>
      </c>
      <c r="C267" t="s">
        <v>10</v>
      </c>
      <c r="D267" t="s">
        <v>9</v>
      </c>
      <c r="E267" t="s">
        <v>10</v>
      </c>
    </row>
    <row r="268" spans="1:5" x14ac:dyDescent="0.25">
      <c r="A268">
        <v>848</v>
      </c>
      <c r="B268">
        <v>1</v>
      </c>
      <c r="C268" t="s">
        <v>10</v>
      </c>
      <c r="D268" t="s">
        <v>9</v>
      </c>
      <c r="E268" t="s">
        <v>10</v>
      </c>
    </row>
    <row r="269" spans="1:5" x14ac:dyDescent="0.25">
      <c r="A269">
        <v>857</v>
      </c>
      <c r="B269">
        <v>2</v>
      </c>
      <c r="C269" t="s">
        <v>10</v>
      </c>
      <c r="D269" t="s">
        <v>9</v>
      </c>
      <c r="E269" t="s">
        <v>10</v>
      </c>
    </row>
    <row r="270" spans="1:5" x14ac:dyDescent="0.25">
      <c r="A270">
        <v>859</v>
      </c>
      <c r="B270">
        <v>3</v>
      </c>
      <c r="C270" t="s">
        <v>10</v>
      </c>
      <c r="D270" t="s">
        <v>9</v>
      </c>
      <c r="E270" t="s">
        <v>10</v>
      </c>
    </row>
    <row r="271" spans="1:5" x14ac:dyDescent="0.25">
      <c r="A271">
        <v>860</v>
      </c>
      <c r="B271">
        <v>8</v>
      </c>
      <c r="C271" t="s">
        <v>10</v>
      </c>
      <c r="D271" t="s">
        <v>9</v>
      </c>
      <c r="E271" t="s">
        <v>10</v>
      </c>
    </row>
    <row r="272" spans="1:5" x14ac:dyDescent="0.25">
      <c r="A272">
        <v>861</v>
      </c>
      <c r="B272">
        <v>7</v>
      </c>
      <c r="C272" t="s">
        <v>10</v>
      </c>
      <c r="D272" t="s">
        <v>9</v>
      </c>
      <c r="E272" t="s">
        <v>10</v>
      </c>
    </row>
    <row r="273" spans="1:5" x14ac:dyDescent="0.25">
      <c r="A273">
        <v>862</v>
      </c>
      <c r="B273">
        <v>1</v>
      </c>
      <c r="C273" t="s">
        <v>10</v>
      </c>
      <c r="D273" t="s">
        <v>9</v>
      </c>
      <c r="E273" t="s">
        <v>10</v>
      </c>
    </row>
    <row r="274" spans="1:5" x14ac:dyDescent="0.25">
      <c r="A274">
        <v>865</v>
      </c>
      <c r="B274">
        <v>2</v>
      </c>
      <c r="C274" t="s">
        <v>10</v>
      </c>
      <c r="D274" t="s">
        <v>9</v>
      </c>
      <c r="E274" t="s">
        <v>10</v>
      </c>
    </row>
    <row r="275" spans="1:5" x14ac:dyDescent="0.25">
      <c r="A275">
        <v>866</v>
      </c>
      <c r="B275">
        <v>6</v>
      </c>
      <c r="C275" t="s">
        <v>10</v>
      </c>
      <c r="D275" t="s">
        <v>9</v>
      </c>
      <c r="E275" t="s">
        <v>10</v>
      </c>
    </row>
    <row r="276" spans="1:5" x14ac:dyDescent="0.25">
      <c r="A276">
        <v>867</v>
      </c>
      <c r="B276">
        <v>7</v>
      </c>
      <c r="C276" t="s">
        <v>10</v>
      </c>
      <c r="D276" t="s">
        <v>9</v>
      </c>
      <c r="E276" t="s">
        <v>10</v>
      </c>
    </row>
    <row r="277" spans="1:5" x14ac:dyDescent="0.25">
      <c r="A277">
        <v>877</v>
      </c>
      <c r="B277">
        <v>1</v>
      </c>
      <c r="C277" t="s">
        <v>10</v>
      </c>
      <c r="D277" t="s">
        <v>9</v>
      </c>
      <c r="E277" t="s">
        <v>10</v>
      </c>
    </row>
    <row r="278" spans="1:5" x14ac:dyDescent="0.25">
      <c r="A278">
        <v>880</v>
      </c>
      <c r="B278">
        <v>9</v>
      </c>
      <c r="C278" t="s">
        <v>10</v>
      </c>
      <c r="D278" t="s">
        <v>9</v>
      </c>
      <c r="E278" t="s">
        <v>10</v>
      </c>
    </row>
    <row r="279" spans="1:5" x14ac:dyDescent="0.25">
      <c r="A279">
        <v>894</v>
      </c>
      <c r="B279">
        <v>11</v>
      </c>
      <c r="C279" t="s">
        <v>10</v>
      </c>
      <c r="D279" t="s">
        <v>9</v>
      </c>
      <c r="E279" t="s">
        <v>10</v>
      </c>
    </row>
    <row r="280" spans="1:5" x14ac:dyDescent="0.25">
      <c r="A280">
        <v>896</v>
      </c>
      <c r="B280">
        <v>3</v>
      </c>
      <c r="C280" t="s">
        <v>10</v>
      </c>
      <c r="D280" t="s">
        <v>9</v>
      </c>
      <c r="E280" t="s">
        <v>10</v>
      </c>
    </row>
    <row r="281" spans="1:5" x14ac:dyDescent="0.25">
      <c r="A281">
        <v>898</v>
      </c>
      <c r="B281">
        <v>21</v>
      </c>
      <c r="C281" t="s">
        <v>10</v>
      </c>
      <c r="D281" t="s">
        <v>9</v>
      </c>
      <c r="E281" t="s">
        <v>10</v>
      </c>
    </row>
    <row r="282" spans="1:5" x14ac:dyDescent="0.25">
      <c r="A282">
        <v>899</v>
      </c>
      <c r="B282">
        <v>42</v>
      </c>
      <c r="C282" t="s">
        <v>10</v>
      </c>
      <c r="D282" t="s">
        <v>9</v>
      </c>
      <c r="E282" t="s">
        <v>10</v>
      </c>
    </row>
    <row r="283" spans="1:5" x14ac:dyDescent="0.25">
      <c r="A283">
        <v>901</v>
      </c>
      <c r="B283">
        <v>13</v>
      </c>
      <c r="C283" t="s">
        <v>10</v>
      </c>
      <c r="D283" t="s">
        <v>9</v>
      </c>
      <c r="E283" t="s">
        <v>10</v>
      </c>
    </row>
    <row r="284" spans="1:5" x14ac:dyDescent="0.25">
      <c r="A284">
        <v>906</v>
      </c>
      <c r="B284">
        <v>6</v>
      </c>
      <c r="C284" t="s">
        <v>10</v>
      </c>
      <c r="D284" t="s">
        <v>9</v>
      </c>
      <c r="E284" t="s">
        <v>10</v>
      </c>
    </row>
    <row r="285" spans="1:5" x14ac:dyDescent="0.25">
      <c r="A285">
        <v>907</v>
      </c>
      <c r="B285">
        <v>11</v>
      </c>
      <c r="C285" t="s">
        <v>10</v>
      </c>
      <c r="D285" t="s">
        <v>9</v>
      </c>
      <c r="E285" t="s">
        <v>10</v>
      </c>
    </row>
    <row r="286" spans="1:5" x14ac:dyDescent="0.25">
      <c r="A286">
        <v>917</v>
      </c>
      <c r="B286">
        <v>25</v>
      </c>
      <c r="C286" t="s">
        <v>10</v>
      </c>
      <c r="D286" t="s">
        <v>9</v>
      </c>
      <c r="E286" t="s">
        <v>10</v>
      </c>
    </row>
    <row r="287" spans="1:5" x14ac:dyDescent="0.25">
      <c r="A287">
        <v>924</v>
      </c>
      <c r="B287">
        <v>3</v>
      </c>
      <c r="C287" t="s">
        <v>10</v>
      </c>
      <c r="D287" t="s">
        <v>9</v>
      </c>
      <c r="E287" t="s">
        <v>10</v>
      </c>
    </row>
    <row r="288" spans="1:5" x14ac:dyDescent="0.25">
      <c r="A288">
        <v>932</v>
      </c>
      <c r="B288">
        <v>5</v>
      </c>
      <c r="C288" t="s">
        <v>10</v>
      </c>
      <c r="D288" t="s">
        <v>9</v>
      </c>
      <c r="E288" t="s">
        <v>10</v>
      </c>
    </row>
    <row r="289" spans="1:5" x14ac:dyDescent="0.25">
      <c r="A289">
        <v>934</v>
      </c>
      <c r="B289">
        <v>11</v>
      </c>
      <c r="C289" t="s">
        <v>10</v>
      </c>
      <c r="D289" t="s">
        <v>9</v>
      </c>
      <c r="E289" t="s">
        <v>10</v>
      </c>
    </row>
    <row r="290" spans="1:5" x14ac:dyDescent="0.25">
      <c r="A290">
        <v>937</v>
      </c>
      <c r="B290">
        <v>10</v>
      </c>
      <c r="C290" t="s">
        <v>10</v>
      </c>
      <c r="D290" t="s">
        <v>9</v>
      </c>
      <c r="E290" t="s">
        <v>10</v>
      </c>
    </row>
    <row r="291" spans="1:5" x14ac:dyDescent="0.25">
      <c r="A291">
        <v>939</v>
      </c>
      <c r="B291">
        <v>2</v>
      </c>
      <c r="C291" t="s">
        <v>10</v>
      </c>
      <c r="D291" t="s">
        <v>9</v>
      </c>
      <c r="E291" t="s">
        <v>10</v>
      </c>
    </row>
    <row r="292" spans="1:5" x14ac:dyDescent="0.25">
      <c r="A292">
        <v>947</v>
      </c>
      <c r="B292">
        <v>39</v>
      </c>
      <c r="C292" t="s">
        <v>10</v>
      </c>
      <c r="D292" t="s">
        <v>9</v>
      </c>
      <c r="E292" t="s">
        <v>10</v>
      </c>
    </row>
    <row r="293" spans="1:5" x14ac:dyDescent="0.25">
      <c r="A293">
        <v>948</v>
      </c>
      <c r="B293">
        <v>12</v>
      </c>
      <c r="C293" t="s">
        <v>10</v>
      </c>
      <c r="D293" t="s">
        <v>9</v>
      </c>
      <c r="E293" t="s">
        <v>10</v>
      </c>
    </row>
    <row r="294" spans="1:5" x14ac:dyDescent="0.25">
      <c r="A294">
        <v>949</v>
      </c>
      <c r="B294">
        <v>8</v>
      </c>
      <c r="C294" t="s">
        <v>10</v>
      </c>
      <c r="D294" t="s">
        <v>9</v>
      </c>
      <c r="E294" t="s">
        <v>10</v>
      </c>
    </row>
    <row r="295" spans="1:5" x14ac:dyDescent="0.25">
      <c r="A295">
        <v>952</v>
      </c>
      <c r="B295">
        <v>27</v>
      </c>
      <c r="C295" t="s">
        <v>10</v>
      </c>
      <c r="D295" t="s">
        <v>9</v>
      </c>
      <c r="E295" t="s">
        <v>10</v>
      </c>
    </row>
    <row r="296" spans="1:5" x14ac:dyDescent="0.25">
      <c r="A296">
        <v>967</v>
      </c>
      <c r="B296">
        <v>13</v>
      </c>
      <c r="C296" t="s">
        <v>10</v>
      </c>
      <c r="D296" t="s">
        <v>9</v>
      </c>
      <c r="E296" t="s">
        <v>10</v>
      </c>
    </row>
    <row r="297" spans="1:5" x14ac:dyDescent="0.25">
      <c r="A297">
        <v>968</v>
      </c>
      <c r="B297">
        <v>1</v>
      </c>
      <c r="C297" t="s">
        <v>10</v>
      </c>
      <c r="D297" t="s">
        <v>9</v>
      </c>
      <c r="E297" t="s">
        <v>10</v>
      </c>
    </row>
    <row r="298" spans="1:5" x14ac:dyDescent="0.25">
      <c r="A298">
        <v>972</v>
      </c>
      <c r="B298">
        <v>38</v>
      </c>
      <c r="C298" t="s">
        <v>10</v>
      </c>
      <c r="D298" t="s">
        <v>9</v>
      </c>
      <c r="E298" t="s">
        <v>10</v>
      </c>
    </row>
    <row r="299" spans="1:5" x14ac:dyDescent="0.25">
      <c r="A299">
        <v>973</v>
      </c>
      <c r="B299">
        <v>1</v>
      </c>
      <c r="C299" t="s">
        <v>10</v>
      </c>
      <c r="D299" t="s">
        <v>9</v>
      </c>
      <c r="E299" t="s">
        <v>10</v>
      </c>
    </row>
    <row r="300" spans="1:5" x14ac:dyDescent="0.25">
      <c r="A300">
        <v>974</v>
      </c>
      <c r="B300">
        <v>1</v>
      </c>
      <c r="C300" t="s">
        <v>10</v>
      </c>
      <c r="D300" t="s">
        <v>9</v>
      </c>
      <c r="E300" t="s">
        <v>10</v>
      </c>
    </row>
    <row r="301" spans="1:5" x14ac:dyDescent="0.25">
      <c r="A301">
        <v>982</v>
      </c>
      <c r="B301">
        <v>58</v>
      </c>
      <c r="C301" t="s">
        <v>10</v>
      </c>
      <c r="D301" t="s">
        <v>9</v>
      </c>
      <c r="E301" t="s">
        <v>10</v>
      </c>
    </row>
    <row r="302" spans="1:5" x14ac:dyDescent="0.25">
      <c r="A302">
        <v>983</v>
      </c>
      <c r="B302">
        <v>6</v>
      </c>
      <c r="C302" t="s">
        <v>10</v>
      </c>
      <c r="D302" t="s">
        <v>9</v>
      </c>
      <c r="E302" t="s">
        <v>10</v>
      </c>
    </row>
    <row r="303" spans="1:5" x14ac:dyDescent="0.25">
      <c r="A303">
        <v>1025</v>
      </c>
      <c r="B303">
        <v>6</v>
      </c>
      <c r="C303" t="s">
        <v>10</v>
      </c>
      <c r="D303" t="s">
        <v>9</v>
      </c>
      <c r="E303" t="s">
        <v>10</v>
      </c>
    </row>
    <row r="304" spans="1:5" x14ac:dyDescent="0.25">
      <c r="A304">
        <v>1027</v>
      </c>
      <c r="B304">
        <v>25</v>
      </c>
      <c r="C304" t="s">
        <v>10</v>
      </c>
      <c r="D304" t="s">
        <v>9</v>
      </c>
      <c r="E304" t="s">
        <v>10</v>
      </c>
    </row>
    <row r="305" spans="1:5" x14ac:dyDescent="0.25">
      <c r="A305">
        <v>1029</v>
      </c>
      <c r="B305">
        <v>2</v>
      </c>
      <c r="C305" t="s">
        <v>10</v>
      </c>
      <c r="D305" t="s">
        <v>9</v>
      </c>
      <c r="E305" t="s">
        <v>10</v>
      </c>
    </row>
    <row r="306" spans="1:5" x14ac:dyDescent="0.25">
      <c r="A306">
        <v>1031</v>
      </c>
      <c r="B306">
        <v>1</v>
      </c>
      <c r="C306" t="s">
        <v>10</v>
      </c>
      <c r="D306" t="s">
        <v>9</v>
      </c>
      <c r="E306" t="s">
        <v>10</v>
      </c>
    </row>
    <row r="307" spans="1:5" x14ac:dyDescent="0.25">
      <c r="A307">
        <v>1032</v>
      </c>
      <c r="B307">
        <v>2</v>
      </c>
      <c r="C307" t="s">
        <v>10</v>
      </c>
      <c r="D307" t="s">
        <v>9</v>
      </c>
      <c r="E307" t="s">
        <v>10</v>
      </c>
    </row>
    <row r="308" spans="1:5" x14ac:dyDescent="0.25">
      <c r="A308">
        <v>1036</v>
      </c>
      <c r="B308">
        <v>11</v>
      </c>
      <c r="C308" t="s">
        <v>10</v>
      </c>
      <c r="D308" t="s">
        <v>9</v>
      </c>
      <c r="E308" t="s">
        <v>10</v>
      </c>
    </row>
    <row r="309" spans="1:5" x14ac:dyDescent="0.25">
      <c r="A309">
        <v>1037</v>
      </c>
      <c r="B309">
        <v>10</v>
      </c>
      <c r="C309" t="s">
        <v>10</v>
      </c>
      <c r="D309" t="s">
        <v>9</v>
      </c>
      <c r="E309" t="s">
        <v>10</v>
      </c>
    </row>
    <row r="310" spans="1:5" x14ac:dyDescent="0.25">
      <c r="A310">
        <v>1038</v>
      </c>
      <c r="B310">
        <v>1</v>
      </c>
      <c r="C310" t="s">
        <v>10</v>
      </c>
      <c r="D310" t="s">
        <v>9</v>
      </c>
      <c r="E310" t="s">
        <v>10</v>
      </c>
    </row>
    <row r="311" spans="1:5" x14ac:dyDescent="0.25">
      <c r="A311">
        <v>1043</v>
      </c>
      <c r="B311">
        <v>15</v>
      </c>
      <c r="C311" t="s">
        <v>10</v>
      </c>
      <c r="D311" t="s">
        <v>9</v>
      </c>
      <c r="E311" t="s">
        <v>10</v>
      </c>
    </row>
    <row r="312" spans="1:5" x14ac:dyDescent="0.25">
      <c r="A312">
        <v>1047</v>
      </c>
      <c r="B312">
        <v>9</v>
      </c>
      <c r="C312" t="s">
        <v>10</v>
      </c>
      <c r="D312" t="s">
        <v>9</v>
      </c>
      <c r="E312" t="s">
        <v>10</v>
      </c>
    </row>
    <row r="313" spans="1:5" x14ac:dyDescent="0.25">
      <c r="A313">
        <v>1051</v>
      </c>
      <c r="B313">
        <v>18</v>
      </c>
      <c r="C313" t="s">
        <v>10</v>
      </c>
      <c r="D313" t="s">
        <v>9</v>
      </c>
      <c r="E313" t="s">
        <v>10</v>
      </c>
    </row>
    <row r="314" spans="1:5" x14ac:dyDescent="0.25">
      <c r="A314">
        <v>1052</v>
      </c>
      <c r="B314">
        <v>11</v>
      </c>
      <c r="C314" t="s">
        <v>10</v>
      </c>
      <c r="D314" t="s">
        <v>9</v>
      </c>
      <c r="E314" t="s">
        <v>10</v>
      </c>
    </row>
    <row r="315" spans="1:5" x14ac:dyDescent="0.25">
      <c r="A315">
        <v>1056</v>
      </c>
      <c r="B315">
        <v>4</v>
      </c>
      <c r="C315" t="s">
        <v>10</v>
      </c>
      <c r="D315" t="s">
        <v>9</v>
      </c>
      <c r="E315" t="s">
        <v>10</v>
      </c>
    </row>
    <row r="316" spans="1:5" x14ac:dyDescent="0.25">
      <c r="A316">
        <v>1061</v>
      </c>
      <c r="B316">
        <v>3</v>
      </c>
      <c r="C316" t="s">
        <v>10</v>
      </c>
      <c r="D316" t="s">
        <v>9</v>
      </c>
      <c r="E316" t="s">
        <v>10</v>
      </c>
    </row>
    <row r="317" spans="1:5" x14ac:dyDescent="0.25">
      <c r="A317">
        <v>1068</v>
      </c>
      <c r="B317">
        <v>2</v>
      </c>
      <c r="C317" t="s">
        <v>10</v>
      </c>
      <c r="D317" t="s">
        <v>9</v>
      </c>
      <c r="E317" t="s">
        <v>10</v>
      </c>
    </row>
    <row r="318" spans="1:5" x14ac:dyDescent="0.25">
      <c r="A318">
        <v>1069</v>
      </c>
      <c r="B318">
        <v>12</v>
      </c>
      <c r="C318" t="s">
        <v>10</v>
      </c>
      <c r="D318" t="s">
        <v>9</v>
      </c>
      <c r="E318" t="s">
        <v>10</v>
      </c>
    </row>
    <row r="319" spans="1:5" x14ac:dyDescent="0.25">
      <c r="A319">
        <v>1072</v>
      </c>
      <c r="B319">
        <v>4</v>
      </c>
      <c r="C319" t="s">
        <v>10</v>
      </c>
      <c r="D319" t="s">
        <v>9</v>
      </c>
      <c r="E319" t="s">
        <v>10</v>
      </c>
    </row>
    <row r="320" spans="1:5" x14ac:dyDescent="0.25">
      <c r="A320">
        <v>1075</v>
      </c>
      <c r="B320">
        <v>4</v>
      </c>
      <c r="C320" t="s">
        <v>10</v>
      </c>
      <c r="D320" t="s">
        <v>9</v>
      </c>
      <c r="E320" t="s">
        <v>10</v>
      </c>
    </row>
    <row r="321" spans="1:5" x14ac:dyDescent="0.25">
      <c r="A321">
        <v>8</v>
      </c>
      <c r="B321">
        <v>1</v>
      </c>
      <c r="C321" t="s">
        <v>10</v>
      </c>
      <c r="D321" t="s">
        <v>10</v>
      </c>
      <c r="E321" t="s">
        <v>9</v>
      </c>
    </row>
    <row r="322" spans="1:5" x14ac:dyDescent="0.25">
      <c r="A322">
        <v>18</v>
      </c>
      <c r="B322">
        <v>3</v>
      </c>
      <c r="C322" t="s">
        <v>10</v>
      </c>
      <c r="D322" t="s">
        <v>10</v>
      </c>
      <c r="E322" t="s">
        <v>9</v>
      </c>
    </row>
    <row r="323" spans="1:5" x14ac:dyDescent="0.25">
      <c r="A323">
        <v>21</v>
      </c>
      <c r="B323">
        <v>2</v>
      </c>
      <c r="C323" t="s">
        <v>10</v>
      </c>
      <c r="D323" t="s">
        <v>10</v>
      </c>
      <c r="E323" t="s">
        <v>9</v>
      </c>
    </row>
    <row r="324" spans="1:5" x14ac:dyDescent="0.25">
      <c r="A324">
        <v>24</v>
      </c>
      <c r="B324">
        <v>4</v>
      </c>
      <c r="C324" t="s">
        <v>10</v>
      </c>
      <c r="D324" t="s">
        <v>10</v>
      </c>
      <c r="E324" t="s">
        <v>9</v>
      </c>
    </row>
    <row r="325" spans="1:5" x14ac:dyDescent="0.25">
      <c r="A325">
        <v>25</v>
      </c>
      <c r="B325">
        <v>2</v>
      </c>
      <c r="C325" t="s">
        <v>10</v>
      </c>
      <c r="D325" t="s">
        <v>10</v>
      </c>
      <c r="E325" t="s">
        <v>9</v>
      </c>
    </row>
    <row r="326" spans="1:5" x14ac:dyDescent="0.25">
      <c r="A326">
        <v>26</v>
      </c>
      <c r="B326">
        <v>4</v>
      </c>
      <c r="C326" t="s">
        <v>10</v>
      </c>
      <c r="D326" t="s">
        <v>10</v>
      </c>
      <c r="E326" t="s">
        <v>9</v>
      </c>
    </row>
    <row r="327" spans="1:5" x14ac:dyDescent="0.25">
      <c r="A327">
        <v>27</v>
      </c>
      <c r="B327">
        <v>7</v>
      </c>
      <c r="C327" t="s">
        <v>10</v>
      </c>
      <c r="D327" t="s">
        <v>10</v>
      </c>
      <c r="E327" t="s">
        <v>9</v>
      </c>
    </row>
    <row r="328" spans="1:5" x14ac:dyDescent="0.25">
      <c r="A328">
        <v>28</v>
      </c>
      <c r="B328">
        <v>9</v>
      </c>
      <c r="C328" t="s">
        <v>10</v>
      </c>
      <c r="D328" t="s">
        <v>10</v>
      </c>
      <c r="E328" t="s">
        <v>9</v>
      </c>
    </row>
    <row r="329" spans="1:5" x14ac:dyDescent="0.25">
      <c r="A329">
        <v>29</v>
      </c>
      <c r="B329">
        <v>9</v>
      </c>
      <c r="C329" t="s">
        <v>10</v>
      </c>
      <c r="D329" t="s">
        <v>10</v>
      </c>
      <c r="E329" t="s">
        <v>9</v>
      </c>
    </row>
    <row r="330" spans="1:5" x14ac:dyDescent="0.25">
      <c r="A330">
        <v>30</v>
      </c>
      <c r="B330">
        <v>19</v>
      </c>
      <c r="C330" t="s">
        <v>10</v>
      </c>
      <c r="D330" t="s">
        <v>10</v>
      </c>
      <c r="E330" t="s">
        <v>9</v>
      </c>
    </row>
    <row r="331" spans="1:5" x14ac:dyDescent="0.25">
      <c r="A331">
        <v>31</v>
      </c>
      <c r="B331">
        <v>4</v>
      </c>
      <c r="C331" t="s">
        <v>10</v>
      </c>
      <c r="D331" t="s">
        <v>10</v>
      </c>
      <c r="E331" t="s">
        <v>9</v>
      </c>
    </row>
    <row r="332" spans="1:5" x14ac:dyDescent="0.25">
      <c r="A332">
        <v>32</v>
      </c>
      <c r="B332">
        <v>1</v>
      </c>
      <c r="C332" t="s">
        <v>10</v>
      </c>
      <c r="D332" t="s">
        <v>10</v>
      </c>
      <c r="E332" t="s">
        <v>9</v>
      </c>
    </row>
    <row r="333" spans="1:5" x14ac:dyDescent="0.25">
      <c r="A333">
        <v>33</v>
      </c>
      <c r="B333">
        <v>1</v>
      </c>
      <c r="C333" t="s">
        <v>10</v>
      </c>
      <c r="D333" t="s">
        <v>10</v>
      </c>
      <c r="E333" t="s">
        <v>9</v>
      </c>
    </row>
    <row r="334" spans="1:5" x14ac:dyDescent="0.25">
      <c r="A334">
        <v>34</v>
      </c>
      <c r="B334">
        <v>2</v>
      </c>
      <c r="C334" t="s">
        <v>10</v>
      </c>
      <c r="D334" t="s">
        <v>10</v>
      </c>
      <c r="E334" t="s">
        <v>9</v>
      </c>
    </row>
    <row r="335" spans="1:5" x14ac:dyDescent="0.25">
      <c r="A335">
        <v>49</v>
      </c>
      <c r="B335">
        <v>4</v>
      </c>
      <c r="C335" t="s">
        <v>10</v>
      </c>
      <c r="D335" t="s">
        <v>10</v>
      </c>
      <c r="E335" t="s">
        <v>9</v>
      </c>
    </row>
    <row r="336" spans="1:5" x14ac:dyDescent="0.25">
      <c r="A336">
        <v>50</v>
      </c>
      <c r="B336">
        <v>2</v>
      </c>
      <c r="C336" t="s">
        <v>10</v>
      </c>
      <c r="D336" t="s">
        <v>10</v>
      </c>
      <c r="E336" t="s">
        <v>9</v>
      </c>
    </row>
    <row r="337" spans="1:5" x14ac:dyDescent="0.25">
      <c r="A337">
        <v>56</v>
      </c>
      <c r="B337">
        <v>2</v>
      </c>
      <c r="C337" t="s">
        <v>10</v>
      </c>
      <c r="D337" t="s">
        <v>10</v>
      </c>
      <c r="E337" t="s">
        <v>9</v>
      </c>
    </row>
    <row r="338" spans="1:5" x14ac:dyDescent="0.25">
      <c r="A338">
        <v>57</v>
      </c>
      <c r="B338">
        <v>7</v>
      </c>
      <c r="C338" t="s">
        <v>10</v>
      </c>
      <c r="D338" t="s">
        <v>10</v>
      </c>
      <c r="E338" t="s">
        <v>9</v>
      </c>
    </row>
    <row r="339" spans="1:5" x14ac:dyDescent="0.25">
      <c r="A339">
        <v>58</v>
      </c>
      <c r="B339">
        <v>5</v>
      </c>
      <c r="C339" t="s">
        <v>10</v>
      </c>
      <c r="D339" t="s">
        <v>10</v>
      </c>
      <c r="E339" t="s">
        <v>9</v>
      </c>
    </row>
    <row r="340" spans="1:5" x14ac:dyDescent="0.25">
      <c r="A340">
        <v>59</v>
      </c>
      <c r="B340">
        <v>2</v>
      </c>
      <c r="C340" t="s">
        <v>10</v>
      </c>
      <c r="D340" t="s">
        <v>10</v>
      </c>
      <c r="E340" t="s">
        <v>9</v>
      </c>
    </row>
    <row r="341" spans="1:5" x14ac:dyDescent="0.25">
      <c r="A341">
        <v>60</v>
      </c>
      <c r="B341">
        <v>2</v>
      </c>
      <c r="C341" t="s">
        <v>10</v>
      </c>
      <c r="D341" t="s">
        <v>10</v>
      </c>
      <c r="E341" t="s">
        <v>9</v>
      </c>
    </row>
    <row r="342" spans="1:5" x14ac:dyDescent="0.25">
      <c r="A342">
        <v>64</v>
      </c>
      <c r="B342">
        <v>1</v>
      </c>
      <c r="C342" t="s">
        <v>10</v>
      </c>
      <c r="D342" t="s">
        <v>10</v>
      </c>
      <c r="E342" t="s">
        <v>9</v>
      </c>
    </row>
    <row r="343" spans="1:5" x14ac:dyDescent="0.25">
      <c r="A343">
        <v>65</v>
      </c>
      <c r="B343">
        <v>1</v>
      </c>
      <c r="C343" t="s">
        <v>10</v>
      </c>
      <c r="D343" t="s">
        <v>10</v>
      </c>
      <c r="E343" t="s">
        <v>9</v>
      </c>
    </row>
    <row r="344" spans="1:5" x14ac:dyDescent="0.25">
      <c r="A344">
        <v>66</v>
      </c>
      <c r="B344">
        <v>1</v>
      </c>
      <c r="C344" t="s">
        <v>10</v>
      </c>
      <c r="D344" t="s">
        <v>10</v>
      </c>
      <c r="E344" t="s">
        <v>9</v>
      </c>
    </row>
    <row r="345" spans="1:5" x14ac:dyDescent="0.25">
      <c r="A345">
        <v>68</v>
      </c>
      <c r="B345">
        <v>3</v>
      </c>
      <c r="C345" t="s">
        <v>10</v>
      </c>
      <c r="D345" t="s">
        <v>10</v>
      </c>
      <c r="E345" t="s">
        <v>9</v>
      </c>
    </row>
    <row r="346" spans="1:5" x14ac:dyDescent="0.25">
      <c r="A346">
        <v>69</v>
      </c>
      <c r="B346">
        <v>1</v>
      </c>
      <c r="C346" t="s">
        <v>10</v>
      </c>
      <c r="D346" t="s">
        <v>10</v>
      </c>
      <c r="E346" t="s">
        <v>9</v>
      </c>
    </row>
    <row r="347" spans="1:5" x14ac:dyDescent="0.25">
      <c r="A347">
        <v>70</v>
      </c>
      <c r="B347">
        <v>3</v>
      </c>
      <c r="C347" t="s">
        <v>10</v>
      </c>
      <c r="D347" t="s">
        <v>10</v>
      </c>
      <c r="E347" t="s">
        <v>9</v>
      </c>
    </row>
    <row r="348" spans="1:5" x14ac:dyDescent="0.25">
      <c r="A348">
        <v>71</v>
      </c>
      <c r="B348">
        <v>11</v>
      </c>
      <c r="C348" t="s">
        <v>10</v>
      </c>
      <c r="D348" t="s">
        <v>10</v>
      </c>
      <c r="E348" t="s">
        <v>9</v>
      </c>
    </row>
    <row r="349" spans="1:5" x14ac:dyDescent="0.25">
      <c r="A349">
        <v>105</v>
      </c>
      <c r="B349">
        <v>45</v>
      </c>
      <c r="C349" t="s">
        <v>10</v>
      </c>
      <c r="D349" t="s">
        <v>10</v>
      </c>
      <c r="E349" t="s">
        <v>9</v>
      </c>
    </row>
    <row r="350" spans="1:5" x14ac:dyDescent="0.25">
      <c r="A350">
        <v>107</v>
      </c>
      <c r="B350">
        <v>1</v>
      </c>
      <c r="C350" t="s">
        <v>10</v>
      </c>
      <c r="D350" t="s">
        <v>10</v>
      </c>
      <c r="E350" t="s">
        <v>9</v>
      </c>
    </row>
    <row r="351" spans="1:5" x14ac:dyDescent="0.25">
      <c r="A351">
        <v>124</v>
      </c>
      <c r="B351">
        <v>5</v>
      </c>
      <c r="C351" t="s">
        <v>10</v>
      </c>
      <c r="D351" t="s">
        <v>10</v>
      </c>
      <c r="E351" t="s">
        <v>9</v>
      </c>
    </row>
    <row r="352" spans="1:5" x14ac:dyDescent="0.25">
      <c r="A352">
        <v>125</v>
      </c>
      <c r="B352">
        <v>3</v>
      </c>
      <c r="C352" t="s">
        <v>10</v>
      </c>
      <c r="D352" t="s">
        <v>10</v>
      </c>
      <c r="E352" t="s">
        <v>9</v>
      </c>
    </row>
    <row r="353" spans="1:5" x14ac:dyDescent="0.25">
      <c r="A353">
        <v>132</v>
      </c>
      <c r="B353">
        <v>10</v>
      </c>
      <c r="C353" t="s">
        <v>10</v>
      </c>
      <c r="D353" t="s">
        <v>10</v>
      </c>
      <c r="E353" t="s">
        <v>9</v>
      </c>
    </row>
    <row r="354" spans="1:5" x14ac:dyDescent="0.25">
      <c r="A354">
        <v>133</v>
      </c>
      <c r="B354">
        <v>16</v>
      </c>
      <c r="C354" t="s">
        <v>10</v>
      </c>
      <c r="D354" t="s">
        <v>10</v>
      </c>
      <c r="E354" t="s">
        <v>9</v>
      </c>
    </row>
    <row r="355" spans="1:5" x14ac:dyDescent="0.25">
      <c r="A355">
        <v>134</v>
      </c>
      <c r="B355">
        <v>2</v>
      </c>
      <c r="C355" t="s">
        <v>10</v>
      </c>
      <c r="D355" t="s">
        <v>10</v>
      </c>
      <c r="E355" t="s">
        <v>9</v>
      </c>
    </row>
    <row r="356" spans="1:5" x14ac:dyDescent="0.25">
      <c r="A356">
        <v>136</v>
      </c>
      <c r="B356">
        <v>55</v>
      </c>
      <c r="C356" t="s">
        <v>10</v>
      </c>
      <c r="D356" t="s">
        <v>10</v>
      </c>
      <c r="E356" t="s">
        <v>9</v>
      </c>
    </row>
    <row r="357" spans="1:5" x14ac:dyDescent="0.25">
      <c r="A357">
        <v>137</v>
      </c>
      <c r="B357">
        <v>2</v>
      </c>
      <c r="C357" t="s">
        <v>10</v>
      </c>
      <c r="D357" t="s">
        <v>10</v>
      </c>
      <c r="E357" t="s">
        <v>9</v>
      </c>
    </row>
    <row r="358" spans="1:5" x14ac:dyDescent="0.25">
      <c r="A358">
        <v>146</v>
      </c>
      <c r="B358">
        <v>1</v>
      </c>
      <c r="C358" t="s">
        <v>10</v>
      </c>
      <c r="D358" t="s">
        <v>10</v>
      </c>
      <c r="E358" t="s">
        <v>9</v>
      </c>
    </row>
    <row r="359" spans="1:5" x14ac:dyDescent="0.25">
      <c r="A359">
        <v>147</v>
      </c>
      <c r="B359">
        <v>3</v>
      </c>
      <c r="C359" t="s">
        <v>10</v>
      </c>
      <c r="D359" t="s">
        <v>10</v>
      </c>
      <c r="E359" t="s">
        <v>9</v>
      </c>
    </row>
    <row r="360" spans="1:5" x14ac:dyDescent="0.25">
      <c r="A360">
        <v>151</v>
      </c>
      <c r="B360">
        <v>6</v>
      </c>
      <c r="C360" t="s">
        <v>10</v>
      </c>
      <c r="D360" t="s">
        <v>10</v>
      </c>
      <c r="E360" t="s">
        <v>9</v>
      </c>
    </row>
    <row r="361" spans="1:5" x14ac:dyDescent="0.25">
      <c r="A361">
        <v>161</v>
      </c>
      <c r="B361">
        <v>1</v>
      </c>
      <c r="C361" t="s">
        <v>10</v>
      </c>
      <c r="D361" t="s">
        <v>10</v>
      </c>
      <c r="E361" t="s">
        <v>9</v>
      </c>
    </row>
    <row r="362" spans="1:5" x14ac:dyDescent="0.25">
      <c r="A362">
        <v>162</v>
      </c>
      <c r="B362">
        <v>1</v>
      </c>
      <c r="C362" t="s">
        <v>10</v>
      </c>
      <c r="D362" t="s">
        <v>10</v>
      </c>
      <c r="E362" t="s">
        <v>9</v>
      </c>
    </row>
    <row r="363" spans="1:5" x14ac:dyDescent="0.25">
      <c r="A363">
        <v>170</v>
      </c>
      <c r="B363">
        <v>1</v>
      </c>
      <c r="C363" t="s">
        <v>10</v>
      </c>
      <c r="D363" t="s">
        <v>10</v>
      </c>
      <c r="E363" t="s">
        <v>9</v>
      </c>
    </row>
    <row r="364" spans="1:5" x14ac:dyDescent="0.25">
      <c r="A364">
        <v>171</v>
      </c>
      <c r="B364">
        <v>2</v>
      </c>
      <c r="C364" t="s">
        <v>10</v>
      </c>
      <c r="D364" t="s">
        <v>10</v>
      </c>
      <c r="E364" t="s">
        <v>9</v>
      </c>
    </row>
    <row r="365" spans="1:5" x14ac:dyDescent="0.25">
      <c r="A365">
        <v>176</v>
      </c>
      <c r="B365">
        <v>2</v>
      </c>
      <c r="C365" t="s">
        <v>10</v>
      </c>
      <c r="D365" t="s">
        <v>10</v>
      </c>
      <c r="E365" t="s">
        <v>9</v>
      </c>
    </row>
    <row r="366" spans="1:5" x14ac:dyDescent="0.25">
      <c r="A366">
        <v>177</v>
      </c>
      <c r="B366">
        <v>3</v>
      </c>
      <c r="C366" t="s">
        <v>10</v>
      </c>
      <c r="D366" t="s">
        <v>10</v>
      </c>
      <c r="E366" t="s">
        <v>9</v>
      </c>
    </row>
    <row r="367" spans="1:5" x14ac:dyDescent="0.25">
      <c r="A367">
        <v>178</v>
      </c>
      <c r="B367">
        <v>9</v>
      </c>
      <c r="C367" t="s">
        <v>10</v>
      </c>
      <c r="D367" t="s">
        <v>10</v>
      </c>
      <c r="E367" t="s">
        <v>9</v>
      </c>
    </row>
    <row r="368" spans="1:5" x14ac:dyDescent="0.25">
      <c r="A368">
        <v>180</v>
      </c>
      <c r="B368">
        <v>1</v>
      </c>
      <c r="C368" t="s">
        <v>10</v>
      </c>
      <c r="D368" t="s">
        <v>10</v>
      </c>
      <c r="E368" t="s">
        <v>9</v>
      </c>
    </row>
    <row r="369" spans="1:5" x14ac:dyDescent="0.25">
      <c r="A369">
        <v>182</v>
      </c>
      <c r="B369">
        <v>1</v>
      </c>
      <c r="C369" t="s">
        <v>10</v>
      </c>
      <c r="D369" t="s">
        <v>10</v>
      </c>
      <c r="E369" t="s">
        <v>9</v>
      </c>
    </row>
    <row r="370" spans="1:5" x14ac:dyDescent="0.25">
      <c r="A370">
        <v>198</v>
      </c>
      <c r="B370">
        <v>3</v>
      </c>
      <c r="C370" t="s">
        <v>10</v>
      </c>
      <c r="D370" t="s">
        <v>10</v>
      </c>
      <c r="E370" t="s">
        <v>9</v>
      </c>
    </row>
    <row r="371" spans="1:5" x14ac:dyDescent="0.25">
      <c r="A371">
        <v>200</v>
      </c>
      <c r="B371">
        <v>10</v>
      </c>
      <c r="C371" t="s">
        <v>10</v>
      </c>
      <c r="D371" t="s">
        <v>10</v>
      </c>
      <c r="E371" t="s">
        <v>9</v>
      </c>
    </row>
    <row r="372" spans="1:5" x14ac:dyDescent="0.25">
      <c r="A372">
        <v>225</v>
      </c>
      <c r="B372">
        <v>1</v>
      </c>
      <c r="C372" t="s">
        <v>10</v>
      </c>
      <c r="D372" t="s">
        <v>10</v>
      </c>
      <c r="E372" t="s">
        <v>9</v>
      </c>
    </row>
    <row r="373" spans="1:5" x14ac:dyDescent="0.25">
      <c r="A373">
        <v>228</v>
      </c>
      <c r="B373">
        <v>4</v>
      </c>
      <c r="C373" t="s">
        <v>10</v>
      </c>
      <c r="D373" t="s">
        <v>10</v>
      </c>
      <c r="E373" t="s">
        <v>9</v>
      </c>
    </row>
    <row r="374" spans="1:5" x14ac:dyDescent="0.25">
      <c r="A374">
        <v>231</v>
      </c>
      <c r="B374">
        <v>3</v>
      </c>
      <c r="C374" t="s">
        <v>10</v>
      </c>
      <c r="D374" t="s">
        <v>10</v>
      </c>
      <c r="E374" t="s">
        <v>9</v>
      </c>
    </row>
    <row r="375" spans="1:5" x14ac:dyDescent="0.25">
      <c r="A375">
        <v>302</v>
      </c>
      <c r="B375">
        <v>1</v>
      </c>
      <c r="C375" t="s">
        <v>10</v>
      </c>
      <c r="D375" t="s">
        <v>10</v>
      </c>
      <c r="E375" t="s">
        <v>9</v>
      </c>
    </row>
    <row r="376" spans="1:5" x14ac:dyDescent="0.25">
      <c r="A376">
        <v>311</v>
      </c>
      <c r="B376">
        <v>1</v>
      </c>
      <c r="C376" t="s">
        <v>10</v>
      </c>
      <c r="D376" t="s">
        <v>10</v>
      </c>
      <c r="E376" t="s">
        <v>9</v>
      </c>
    </row>
    <row r="377" spans="1:5" x14ac:dyDescent="0.25">
      <c r="A377">
        <v>312</v>
      </c>
      <c r="B377">
        <v>8</v>
      </c>
      <c r="C377" t="s">
        <v>10</v>
      </c>
      <c r="D377" t="s">
        <v>10</v>
      </c>
      <c r="E377" t="s">
        <v>9</v>
      </c>
    </row>
    <row r="378" spans="1:5" x14ac:dyDescent="0.25">
      <c r="A378">
        <v>313</v>
      </c>
      <c r="B378">
        <v>13</v>
      </c>
      <c r="C378" t="s">
        <v>10</v>
      </c>
      <c r="D378" t="s">
        <v>10</v>
      </c>
      <c r="E378" t="s">
        <v>9</v>
      </c>
    </row>
    <row r="379" spans="1:5" x14ac:dyDescent="0.25">
      <c r="A379">
        <v>317</v>
      </c>
      <c r="B379">
        <v>10</v>
      </c>
      <c r="C379" t="s">
        <v>10</v>
      </c>
      <c r="D379" t="s">
        <v>10</v>
      </c>
      <c r="E379" t="s">
        <v>9</v>
      </c>
    </row>
    <row r="380" spans="1:5" x14ac:dyDescent="0.25">
      <c r="A380">
        <v>318</v>
      </c>
      <c r="B380">
        <v>9</v>
      </c>
      <c r="C380" t="s">
        <v>10</v>
      </c>
      <c r="D380" t="s">
        <v>10</v>
      </c>
      <c r="E380" t="s">
        <v>9</v>
      </c>
    </row>
    <row r="381" spans="1:5" x14ac:dyDescent="0.25">
      <c r="A381">
        <v>320</v>
      </c>
      <c r="B381">
        <v>54</v>
      </c>
      <c r="C381" t="s">
        <v>10</v>
      </c>
      <c r="D381" t="s">
        <v>10</v>
      </c>
      <c r="E381" t="s">
        <v>9</v>
      </c>
    </row>
    <row r="382" spans="1:5" x14ac:dyDescent="0.25">
      <c r="A382">
        <v>322</v>
      </c>
      <c r="B382">
        <v>8</v>
      </c>
      <c r="C382" t="s">
        <v>10</v>
      </c>
      <c r="D382" t="s">
        <v>10</v>
      </c>
      <c r="E382" t="s">
        <v>9</v>
      </c>
    </row>
    <row r="383" spans="1:5" x14ac:dyDescent="0.25">
      <c r="A383">
        <v>346</v>
      </c>
      <c r="B383">
        <v>8</v>
      </c>
      <c r="C383" t="s">
        <v>10</v>
      </c>
      <c r="D383" t="s">
        <v>10</v>
      </c>
      <c r="E383" t="s">
        <v>9</v>
      </c>
    </row>
    <row r="384" spans="1:5" x14ac:dyDescent="0.25">
      <c r="A384">
        <v>351</v>
      </c>
      <c r="B384">
        <v>1</v>
      </c>
      <c r="C384" t="s">
        <v>10</v>
      </c>
      <c r="D384" t="s">
        <v>10</v>
      </c>
      <c r="E384" t="s">
        <v>9</v>
      </c>
    </row>
    <row r="385" spans="1:5" x14ac:dyDescent="0.25">
      <c r="A385">
        <v>353</v>
      </c>
      <c r="B385">
        <v>5</v>
      </c>
      <c r="C385" t="s">
        <v>10</v>
      </c>
      <c r="D385" t="s">
        <v>10</v>
      </c>
      <c r="E385" t="s">
        <v>9</v>
      </c>
    </row>
    <row r="386" spans="1:5" x14ac:dyDescent="0.25">
      <c r="A386">
        <v>363</v>
      </c>
      <c r="B386">
        <v>1</v>
      </c>
      <c r="C386" t="s">
        <v>10</v>
      </c>
      <c r="D386" t="s">
        <v>10</v>
      </c>
      <c r="E386" t="s">
        <v>9</v>
      </c>
    </row>
    <row r="387" spans="1:5" x14ac:dyDescent="0.25">
      <c r="A387">
        <v>379</v>
      </c>
      <c r="B387">
        <v>21</v>
      </c>
      <c r="C387" t="s">
        <v>10</v>
      </c>
      <c r="D387" t="s">
        <v>10</v>
      </c>
      <c r="E387" t="s">
        <v>9</v>
      </c>
    </row>
    <row r="388" spans="1:5" x14ac:dyDescent="0.25">
      <c r="A388">
        <v>400</v>
      </c>
      <c r="B388">
        <v>1</v>
      </c>
      <c r="C388" t="s">
        <v>10</v>
      </c>
      <c r="D388" t="s">
        <v>10</v>
      </c>
      <c r="E388" t="s">
        <v>9</v>
      </c>
    </row>
    <row r="389" spans="1:5" x14ac:dyDescent="0.25">
      <c r="A389">
        <v>402</v>
      </c>
      <c r="B389">
        <v>8</v>
      </c>
      <c r="C389" t="s">
        <v>10</v>
      </c>
      <c r="D389" t="s">
        <v>10</v>
      </c>
      <c r="E389" t="s">
        <v>9</v>
      </c>
    </row>
    <row r="390" spans="1:5" x14ac:dyDescent="0.25">
      <c r="A390">
        <v>406</v>
      </c>
      <c r="B390">
        <v>4</v>
      </c>
      <c r="C390" t="s">
        <v>10</v>
      </c>
      <c r="D390" t="s">
        <v>10</v>
      </c>
      <c r="E390" t="s">
        <v>9</v>
      </c>
    </row>
    <row r="391" spans="1:5" x14ac:dyDescent="0.25">
      <c r="A391">
        <v>411</v>
      </c>
      <c r="B391">
        <v>7</v>
      </c>
      <c r="C391" t="s">
        <v>10</v>
      </c>
      <c r="D391" t="s">
        <v>10</v>
      </c>
      <c r="E391" t="s">
        <v>9</v>
      </c>
    </row>
    <row r="392" spans="1:5" x14ac:dyDescent="0.25">
      <c r="A392">
        <v>414</v>
      </c>
      <c r="B392">
        <v>7</v>
      </c>
      <c r="C392" t="s">
        <v>10</v>
      </c>
      <c r="D392" t="s">
        <v>10</v>
      </c>
      <c r="E392" t="s">
        <v>9</v>
      </c>
    </row>
    <row r="393" spans="1:5" x14ac:dyDescent="0.25">
      <c r="A393">
        <v>421</v>
      </c>
      <c r="B393">
        <v>8</v>
      </c>
      <c r="C393" t="s">
        <v>10</v>
      </c>
      <c r="D393" t="s">
        <v>10</v>
      </c>
      <c r="E393" t="s">
        <v>9</v>
      </c>
    </row>
    <row r="394" spans="1:5" x14ac:dyDescent="0.25">
      <c r="A394">
        <v>424</v>
      </c>
      <c r="B394">
        <v>5</v>
      </c>
      <c r="C394" t="s">
        <v>10</v>
      </c>
      <c r="D394" t="s">
        <v>10</v>
      </c>
      <c r="E394" t="s">
        <v>9</v>
      </c>
    </row>
    <row r="395" spans="1:5" x14ac:dyDescent="0.25">
      <c r="A395">
        <v>431</v>
      </c>
      <c r="B395">
        <v>2</v>
      </c>
      <c r="C395" t="s">
        <v>10</v>
      </c>
      <c r="D395" t="s">
        <v>10</v>
      </c>
      <c r="E395" t="s">
        <v>9</v>
      </c>
    </row>
    <row r="396" spans="1:5" x14ac:dyDescent="0.25">
      <c r="A396">
        <v>435</v>
      </c>
      <c r="B396">
        <v>2</v>
      </c>
      <c r="C396" t="s">
        <v>10</v>
      </c>
      <c r="D396" t="s">
        <v>10</v>
      </c>
      <c r="E396" t="s">
        <v>9</v>
      </c>
    </row>
    <row r="397" spans="1:5" x14ac:dyDescent="0.25">
      <c r="A397">
        <v>436</v>
      </c>
      <c r="B397">
        <v>1</v>
      </c>
      <c r="C397" t="s">
        <v>10</v>
      </c>
      <c r="D397" t="s">
        <v>10</v>
      </c>
      <c r="E397" t="s">
        <v>9</v>
      </c>
    </row>
    <row r="398" spans="1:5" x14ac:dyDescent="0.25">
      <c r="A398">
        <v>437</v>
      </c>
      <c r="B398">
        <v>1</v>
      </c>
      <c r="C398" t="s">
        <v>10</v>
      </c>
      <c r="D398" t="s">
        <v>10</v>
      </c>
      <c r="E398" t="s">
        <v>9</v>
      </c>
    </row>
    <row r="399" spans="1:5" x14ac:dyDescent="0.25">
      <c r="A399">
        <v>442</v>
      </c>
      <c r="B399">
        <v>2</v>
      </c>
      <c r="C399" t="s">
        <v>10</v>
      </c>
      <c r="D399" t="s">
        <v>10</v>
      </c>
      <c r="E399" t="s">
        <v>9</v>
      </c>
    </row>
    <row r="400" spans="1:5" x14ac:dyDescent="0.25">
      <c r="A400">
        <v>443</v>
      </c>
      <c r="B400">
        <v>1</v>
      </c>
      <c r="C400" t="s">
        <v>10</v>
      </c>
      <c r="D400" t="s">
        <v>10</v>
      </c>
      <c r="E400" t="s">
        <v>9</v>
      </c>
    </row>
    <row r="401" spans="1:5" x14ac:dyDescent="0.25">
      <c r="A401">
        <v>446</v>
      </c>
      <c r="B401">
        <v>13</v>
      </c>
      <c r="C401" t="s">
        <v>10</v>
      </c>
      <c r="D401" t="s">
        <v>10</v>
      </c>
      <c r="E401" t="s">
        <v>9</v>
      </c>
    </row>
    <row r="402" spans="1:5" x14ac:dyDescent="0.25">
      <c r="A402">
        <v>449</v>
      </c>
      <c r="B402">
        <v>2</v>
      </c>
      <c r="C402" t="s">
        <v>10</v>
      </c>
      <c r="D402" t="s">
        <v>10</v>
      </c>
      <c r="E402" t="s">
        <v>9</v>
      </c>
    </row>
    <row r="403" spans="1:5" x14ac:dyDescent="0.25">
      <c r="A403">
        <v>450</v>
      </c>
      <c r="B403">
        <v>20</v>
      </c>
      <c r="C403" t="s">
        <v>10</v>
      </c>
      <c r="D403" t="s">
        <v>10</v>
      </c>
      <c r="E403" t="s">
        <v>9</v>
      </c>
    </row>
    <row r="404" spans="1:5" x14ac:dyDescent="0.25">
      <c r="A404">
        <v>453</v>
      </c>
      <c r="B404">
        <v>3</v>
      </c>
      <c r="C404" t="s">
        <v>10</v>
      </c>
      <c r="D404" t="s">
        <v>10</v>
      </c>
      <c r="E404" t="s">
        <v>9</v>
      </c>
    </row>
    <row r="405" spans="1:5" x14ac:dyDescent="0.25">
      <c r="A405">
        <v>455</v>
      </c>
      <c r="B405">
        <v>3</v>
      </c>
      <c r="C405" t="s">
        <v>10</v>
      </c>
      <c r="D405" t="s">
        <v>10</v>
      </c>
      <c r="E405" t="s">
        <v>9</v>
      </c>
    </row>
    <row r="406" spans="1:5" x14ac:dyDescent="0.25">
      <c r="A406">
        <v>456</v>
      </c>
      <c r="B406">
        <v>1</v>
      </c>
      <c r="C406" t="s">
        <v>10</v>
      </c>
      <c r="D406" t="s">
        <v>10</v>
      </c>
      <c r="E406" t="s">
        <v>9</v>
      </c>
    </row>
    <row r="407" spans="1:5" x14ac:dyDescent="0.25">
      <c r="A407">
        <v>484</v>
      </c>
      <c r="B407">
        <v>15</v>
      </c>
      <c r="C407" t="s">
        <v>10</v>
      </c>
      <c r="D407" t="s">
        <v>10</v>
      </c>
      <c r="E407" t="s">
        <v>9</v>
      </c>
    </row>
    <row r="408" spans="1:5" x14ac:dyDescent="0.25">
      <c r="A408">
        <v>508</v>
      </c>
      <c r="B408">
        <v>2</v>
      </c>
      <c r="C408" t="s">
        <v>10</v>
      </c>
      <c r="D408" t="s">
        <v>10</v>
      </c>
      <c r="E408" t="s">
        <v>9</v>
      </c>
    </row>
    <row r="409" spans="1:5" x14ac:dyDescent="0.25">
      <c r="A409">
        <v>531</v>
      </c>
      <c r="B409">
        <v>3</v>
      </c>
      <c r="C409" t="s">
        <v>10</v>
      </c>
      <c r="D409" t="s">
        <v>10</v>
      </c>
      <c r="E409" t="s">
        <v>9</v>
      </c>
    </row>
    <row r="410" spans="1:5" x14ac:dyDescent="0.25">
      <c r="A410">
        <v>532</v>
      </c>
      <c r="B410">
        <v>1</v>
      </c>
      <c r="C410" t="s">
        <v>10</v>
      </c>
      <c r="D410" t="s">
        <v>10</v>
      </c>
      <c r="E410" t="s">
        <v>9</v>
      </c>
    </row>
    <row r="411" spans="1:5" x14ac:dyDescent="0.25">
      <c r="A411">
        <v>534</v>
      </c>
      <c r="B411">
        <v>9</v>
      </c>
      <c r="C411" t="s">
        <v>10</v>
      </c>
      <c r="D411" t="s">
        <v>10</v>
      </c>
      <c r="E411" t="s">
        <v>9</v>
      </c>
    </row>
    <row r="412" spans="1:5" x14ac:dyDescent="0.25">
      <c r="A412">
        <v>535</v>
      </c>
      <c r="B412">
        <v>1</v>
      </c>
      <c r="C412" t="s">
        <v>10</v>
      </c>
      <c r="D412" t="s">
        <v>10</v>
      </c>
      <c r="E412" t="s">
        <v>9</v>
      </c>
    </row>
    <row r="413" spans="1:5" x14ac:dyDescent="0.25">
      <c r="A413">
        <v>540</v>
      </c>
      <c r="B413">
        <v>1</v>
      </c>
      <c r="C413" t="s">
        <v>10</v>
      </c>
      <c r="D413" t="s">
        <v>10</v>
      </c>
      <c r="E413" t="s">
        <v>9</v>
      </c>
    </row>
    <row r="414" spans="1:5" x14ac:dyDescent="0.25">
      <c r="A414">
        <v>541</v>
      </c>
      <c r="B414">
        <v>2</v>
      </c>
      <c r="C414" t="s">
        <v>10</v>
      </c>
      <c r="D414" t="s">
        <v>10</v>
      </c>
      <c r="E414" t="s">
        <v>9</v>
      </c>
    </row>
    <row r="415" spans="1:5" x14ac:dyDescent="0.25">
      <c r="A415">
        <v>547</v>
      </c>
      <c r="B415">
        <v>3</v>
      </c>
      <c r="C415" t="s">
        <v>10</v>
      </c>
      <c r="D415" t="s">
        <v>10</v>
      </c>
      <c r="E415" t="s">
        <v>9</v>
      </c>
    </row>
    <row r="416" spans="1:5" x14ac:dyDescent="0.25">
      <c r="A416">
        <v>548</v>
      </c>
      <c r="B416">
        <v>5</v>
      </c>
      <c r="C416" t="s">
        <v>10</v>
      </c>
      <c r="D416" t="s">
        <v>10</v>
      </c>
      <c r="E416" t="s">
        <v>9</v>
      </c>
    </row>
    <row r="417" spans="1:5" x14ac:dyDescent="0.25">
      <c r="A417">
        <v>549</v>
      </c>
      <c r="B417">
        <v>1</v>
      </c>
      <c r="C417" t="s">
        <v>10</v>
      </c>
      <c r="D417" t="s">
        <v>10</v>
      </c>
      <c r="E417" t="s">
        <v>9</v>
      </c>
    </row>
    <row r="418" spans="1:5" x14ac:dyDescent="0.25">
      <c r="A418">
        <v>555</v>
      </c>
      <c r="B418">
        <v>17</v>
      </c>
      <c r="C418" t="s">
        <v>10</v>
      </c>
      <c r="D418" t="s">
        <v>10</v>
      </c>
      <c r="E418" t="s">
        <v>9</v>
      </c>
    </row>
    <row r="419" spans="1:5" x14ac:dyDescent="0.25">
      <c r="A419">
        <v>556</v>
      </c>
      <c r="B419">
        <v>40</v>
      </c>
      <c r="C419" t="s">
        <v>10</v>
      </c>
      <c r="D419" t="s">
        <v>10</v>
      </c>
      <c r="E419" t="s">
        <v>9</v>
      </c>
    </row>
    <row r="420" spans="1:5" x14ac:dyDescent="0.25">
      <c r="A420">
        <v>557</v>
      </c>
      <c r="B420">
        <v>1</v>
      </c>
      <c r="C420" t="s">
        <v>10</v>
      </c>
      <c r="D420" t="s">
        <v>10</v>
      </c>
      <c r="E420" t="s">
        <v>9</v>
      </c>
    </row>
    <row r="421" spans="1:5" x14ac:dyDescent="0.25">
      <c r="A421">
        <v>558</v>
      </c>
      <c r="B421">
        <v>2</v>
      </c>
      <c r="C421" t="s">
        <v>10</v>
      </c>
      <c r="D421" t="s">
        <v>10</v>
      </c>
      <c r="E421" t="s">
        <v>9</v>
      </c>
    </row>
    <row r="422" spans="1:5" x14ac:dyDescent="0.25">
      <c r="A422">
        <v>568</v>
      </c>
      <c r="B422">
        <v>1</v>
      </c>
      <c r="C422" t="s">
        <v>10</v>
      </c>
      <c r="D422" t="s">
        <v>10</v>
      </c>
      <c r="E422" t="s">
        <v>9</v>
      </c>
    </row>
    <row r="423" spans="1:5" x14ac:dyDescent="0.25">
      <c r="A423">
        <v>577</v>
      </c>
      <c r="B423">
        <v>1</v>
      </c>
      <c r="C423" t="s">
        <v>10</v>
      </c>
      <c r="D423" t="s">
        <v>10</v>
      </c>
      <c r="E423" t="s">
        <v>9</v>
      </c>
    </row>
    <row r="424" spans="1:5" x14ac:dyDescent="0.25">
      <c r="A424">
        <v>586</v>
      </c>
      <c r="B424">
        <v>1</v>
      </c>
      <c r="C424" t="s">
        <v>10</v>
      </c>
      <c r="D424" t="s">
        <v>10</v>
      </c>
      <c r="E424" t="s">
        <v>9</v>
      </c>
    </row>
    <row r="425" spans="1:5" x14ac:dyDescent="0.25">
      <c r="A425">
        <v>608</v>
      </c>
      <c r="B425">
        <v>1</v>
      </c>
      <c r="C425" t="s">
        <v>10</v>
      </c>
      <c r="D425" t="s">
        <v>10</v>
      </c>
      <c r="E425" t="s">
        <v>9</v>
      </c>
    </row>
    <row r="426" spans="1:5" x14ac:dyDescent="0.25">
      <c r="A426">
        <v>629</v>
      </c>
      <c r="B426">
        <v>11</v>
      </c>
      <c r="C426" t="s">
        <v>10</v>
      </c>
      <c r="D426" t="s">
        <v>10</v>
      </c>
      <c r="E426" t="s">
        <v>9</v>
      </c>
    </row>
    <row r="427" spans="1:5" x14ac:dyDescent="0.25">
      <c r="A427">
        <v>634</v>
      </c>
      <c r="B427">
        <v>2</v>
      </c>
      <c r="C427" t="s">
        <v>10</v>
      </c>
      <c r="D427" t="s">
        <v>10</v>
      </c>
      <c r="E427" t="s">
        <v>9</v>
      </c>
    </row>
    <row r="428" spans="1:5" x14ac:dyDescent="0.25">
      <c r="A428">
        <v>636</v>
      </c>
      <c r="B428">
        <v>5</v>
      </c>
      <c r="C428" t="s">
        <v>10</v>
      </c>
      <c r="D428" t="s">
        <v>10</v>
      </c>
      <c r="E428" t="s">
        <v>9</v>
      </c>
    </row>
    <row r="429" spans="1:5" x14ac:dyDescent="0.25">
      <c r="A429">
        <v>637</v>
      </c>
      <c r="B429">
        <v>164</v>
      </c>
      <c r="C429" t="s">
        <v>10</v>
      </c>
      <c r="D429" t="s">
        <v>10</v>
      </c>
      <c r="E429" t="s">
        <v>9</v>
      </c>
    </row>
    <row r="430" spans="1:5" x14ac:dyDescent="0.25">
      <c r="A430">
        <v>638</v>
      </c>
      <c r="B430">
        <v>6</v>
      </c>
      <c r="C430" t="s">
        <v>10</v>
      </c>
      <c r="D430" t="s">
        <v>10</v>
      </c>
      <c r="E430" t="s">
        <v>9</v>
      </c>
    </row>
    <row r="431" spans="1:5" x14ac:dyDescent="0.25">
      <c r="A431">
        <v>639</v>
      </c>
      <c r="B431">
        <v>7</v>
      </c>
      <c r="C431" t="s">
        <v>10</v>
      </c>
      <c r="D431" t="s">
        <v>10</v>
      </c>
      <c r="E431" t="s">
        <v>9</v>
      </c>
    </row>
    <row r="432" spans="1:5" x14ac:dyDescent="0.25">
      <c r="A432">
        <v>646</v>
      </c>
      <c r="B432">
        <v>1</v>
      </c>
      <c r="C432" t="s">
        <v>10</v>
      </c>
      <c r="D432" t="s">
        <v>10</v>
      </c>
      <c r="E432" t="s">
        <v>9</v>
      </c>
    </row>
    <row r="433" spans="1:5" x14ac:dyDescent="0.25">
      <c r="A433">
        <v>651</v>
      </c>
      <c r="B433">
        <v>2</v>
      </c>
      <c r="C433" t="s">
        <v>10</v>
      </c>
      <c r="D433" t="s">
        <v>10</v>
      </c>
      <c r="E433" t="s">
        <v>9</v>
      </c>
    </row>
    <row r="434" spans="1:5" x14ac:dyDescent="0.25">
      <c r="A434">
        <v>653</v>
      </c>
      <c r="B434">
        <v>15</v>
      </c>
      <c r="C434" t="s">
        <v>10</v>
      </c>
      <c r="D434" t="s">
        <v>10</v>
      </c>
      <c r="E434" t="s">
        <v>9</v>
      </c>
    </row>
    <row r="435" spans="1:5" x14ac:dyDescent="0.25">
      <c r="A435">
        <v>668</v>
      </c>
      <c r="B435">
        <v>7</v>
      </c>
      <c r="C435" t="s">
        <v>10</v>
      </c>
      <c r="D435" t="s">
        <v>10</v>
      </c>
      <c r="E435" t="s">
        <v>9</v>
      </c>
    </row>
    <row r="436" spans="1:5" x14ac:dyDescent="0.25">
      <c r="A436">
        <v>678</v>
      </c>
      <c r="B436">
        <v>1</v>
      </c>
      <c r="C436" t="s">
        <v>10</v>
      </c>
      <c r="D436" t="s">
        <v>10</v>
      </c>
      <c r="E436" t="s">
        <v>9</v>
      </c>
    </row>
    <row r="437" spans="1:5" x14ac:dyDescent="0.25">
      <c r="A437">
        <v>680</v>
      </c>
      <c r="B437">
        <v>3</v>
      </c>
      <c r="C437" t="s">
        <v>10</v>
      </c>
      <c r="D437" t="s">
        <v>10</v>
      </c>
      <c r="E437" t="s">
        <v>9</v>
      </c>
    </row>
    <row r="438" spans="1:5" x14ac:dyDescent="0.25">
      <c r="A438">
        <v>682</v>
      </c>
      <c r="B438">
        <v>2</v>
      </c>
      <c r="C438" t="s">
        <v>10</v>
      </c>
      <c r="D438" t="s">
        <v>10</v>
      </c>
      <c r="E438" t="s">
        <v>9</v>
      </c>
    </row>
    <row r="439" spans="1:5" x14ac:dyDescent="0.25">
      <c r="A439">
        <v>683</v>
      </c>
      <c r="B439">
        <v>4</v>
      </c>
      <c r="C439" t="s">
        <v>10</v>
      </c>
      <c r="D439" t="s">
        <v>10</v>
      </c>
      <c r="E439" t="s">
        <v>9</v>
      </c>
    </row>
    <row r="440" spans="1:5" x14ac:dyDescent="0.25">
      <c r="A440">
        <v>686</v>
      </c>
      <c r="B440">
        <v>1</v>
      </c>
      <c r="C440" t="s">
        <v>10</v>
      </c>
      <c r="D440" t="s">
        <v>10</v>
      </c>
      <c r="E440" t="s">
        <v>9</v>
      </c>
    </row>
    <row r="441" spans="1:5" x14ac:dyDescent="0.25">
      <c r="A441">
        <v>688</v>
      </c>
      <c r="B441">
        <v>3</v>
      </c>
      <c r="C441" t="s">
        <v>10</v>
      </c>
      <c r="D441" t="s">
        <v>10</v>
      </c>
      <c r="E441" t="s">
        <v>9</v>
      </c>
    </row>
    <row r="442" spans="1:5" x14ac:dyDescent="0.25">
      <c r="A442">
        <v>689</v>
      </c>
      <c r="B442">
        <v>4</v>
      </c>
      <c r="C442" t="s">
        <v>10</v>
      </c>
      <c r="D442" t="s">
        <v>10</v>
      </c>
      <c r="E442" t="s">
        <v>9</v>
      </c>
    </row>
    <row r="443" spans="1:5" x14ac:dyDescent="0.25">
      <c r="A443">
        <v>690</v>
      </c>
      <c r="B443">
        <v>1</v>
      </c>
      <c r="C443" t="s">
        <v>10</v>
      </c>
      <c r="D443" t="s">
        <v>10</v>
      </c>
      <c r="E443" t="s">
        <v>9</v>
      </c>
    </row>
    <row r="444" spans="1:5" x14ac:dyDescent="0.25">
      <c r="A444">
        <v>691</v>
      </c>
      <c r="B444">
        <v>1</v>
      </c>
      <c r="C444" t="s">
        <v>10</v>
      </c>
      <c r="D444" t="s">
        <v>10</v>
      </c>
      <c r="E444" t="s">
        <v>9</v>
      </c>
    </row>
    <row r="445" spans="1:5" x14ac:dyDescent="0.25">
      <c r="A445">
        <v>692</v>
      </c>
      <c r="B445">
        <v>2</v>
      </c>
      <c r="C445" t="s">
        <v>10</v>
      </c>
      <c r="D445" t="s">
        <v>10</v>
      </c>
      <c r="E445" t="s">
        <v>9</v>
      </c>
    </row>
    <row r="446" spans="1:5" x14ac:dyDescent="0.25">
      <c r="A446">
        <v>694</v>
      </c>
      <c r="B446">
        <v>6</v>
      </c>
      <c r="C446" t="s">
        <v>10</v>
      </c>
      <c r="D446" t="s">
        <v>10</v>
      </c>
      <c r="E446" t="s">
        <v>9</v>
      </c>
    </row>
    <row r="447" spans="1:5" x14ac:dyDescent="0.25">
      <c r="A447">
        <v>696</v>
      </c>
      <c r="B447">
        <v>7</v>
      </c>
      <c r="C447" t="s">
        <v>10</v>
      </c>
      <c r="D447" t="s">
        <v>10</v>
      </c>
      <c r="E447" t="s">
        <v>9</v>
      </c>
    </row>
    <row r="448" spans="1:5" x14ac:dyDescent="0.25">
      <c r="A448">
        <v>697</v>
      </c>
      <c r="B448">
        <v>9</v>
      </c>
      <c r="C448" t="s">
        <v>10</v>
      </c>
      <c r="D448" t="s">
        <v>10</v>
      </c>
      <c r="E448" t="s">
        <v>9</v>
      </c>
    </row>
    <row r="449" spans="1:5" x14ac:dyDescent="0.25">
      <c r="A449">
        <v>701</v>
      </c>
      <c r="B449">
        <v>2</v>
      </c>
      <c r="C449" t="s">
        <v>10</v>
      </c>
      <c r="D449" t="s">
        <v>10</v>
      </c>
      <c r="E449" t="s">
        <v>9</v>
      </c>
    </row>
    <row r="450" spans="1:5" x14ac:dyDescent="0.25">
      <c r="A450">
        <v>709</v>
      </c>
      <c r="B450">
        <v>1</v>
      </c>
      <c r="C450" t="s">
        <v>10</v>
      </c>
      <c r="D450" t="s">
        <v>10</v>
      </c>
      <c r="E450" t="s">
        <v>9</v>
      </c>
    </row>
    <row r="451" spans="1:5" x14ac:dyDescent="0.25">
      <c r="A451">
        <v>711</v>
      </c>
      <c r="B451">
        <v>14</v>
      </c>
      <c r="C451" t="s">
        <v>10</v>
      </c>
      <c r="D451" t="s">
        <v>10</v>
      </c>
      <c r="E451" t="s">
        <v>9</v>
      </c>
    </row>
    <row r="452" spans="1:5" x14ac:dyDescent="0.25">
      <c r="A452">
        <v>712</v>
      </c>
      <c r="B452">
        <v>1</v>
      </c>
      <c r="C452" t="s">
        <v>10</v>
      </c>
      <c r="D452" t="s">
        <v>10</v>
      </c>
      <c r="E452" t="s">
        <v>9</v>
      </c>
    </row>
    <row r="453" spans="1:5" x14ac:dyDescent="0.25">
      <c r="A453">
        <v>714</v>
      </c>
      <c r="B453">
        <v>4</v>
      </c>
      <c r="C453" t="s">
        <v>10</v>
      </c>
      <c r="D453" t="s">
        <v>10</v>
      </c>
      <c r="E453" t="s">
        <v>9</v>
      </c>
    </row>
    <row r="454" spans="1:5" x14ac:dyDescent="0.25">
      <c r="A454">
        <v>721</v>
      </c>
      <c r="B454">
        <v>9</v>
      </c>
      <c r="C454" t="s">
        <v>10</v>
      </c>
      <c r="D454" t="s">
        <v>10</v>
      </c>
      <c r="E454" t="s">
        <v>9</v>
      </c>
    </row>
    <row r="455" spans="1:5" x14ac:dyDescent="0.25">
      <c r="A455">
        <v>722</v>
      </c>
      <c r="B455">
        <v>2</v>
      </c>
      <c r="C455" t="s">
        <v>10</v>
      </c>
      <c r="D455" t="s">
        <v>10</v>
      </c>
      <c r="E455" t="s">
        <v>9</v>
      </c>
    </row>
    <row r="456" spans="1:5" x14ac:dyDescent="0.25">
      <c r="A456">
        <v>725</v>
      </c>
      <c r="B456">
        <v>3</v>
      </c>
      <c r="C456" t="s">
        <v>10</v>
      </c>
      <c r="D456" t="s">
        <v>10</v>
      </c>
      <c r="E456" t="s">
        <v>9</v>
      </c>
    </row>
    <row r="457" spans="1:5" x14ac:dyDescent="0.25">
      <c r="A457">
        <v>729</v>
      </c>
      <c r="B457">
        <v>8</v>
      </c>
      <c r="C457" t="s">
        <v>10</v>
      </c>
      <c r="D457" t="s">
        <v>10</v>
      </c>
      <c r="E457" t="s">
        <v>9</v>
      </c>
    </row>
    <row r="458" spans="1:5" x14ac:dyDescent="0.25">
      <c r="A458">
        <v>731</v>
      </c>
      <c r="B458">
        <v>9</v>
      </c>
      <c r="C458" t="s">
        <v>10</v>
      </c>
      <c r="D458" t="s">
        <v>10</v>
      </c>
      <c r="E458" t="s">
        <v>9</v>
      </c>
    </row>
    <row r="459" spans="1:5" x14ac:dyDescent="0.25">
      <c r="A459">
        <v>734</v>
      </c>
      <c r="B459">
        <v>2</v>
      </c>
      <c r="C459" t="s">
        <v>10</v>
      </c>
      <c r="D459" t="s">
        <v>10</v>
      </c>
      <c r="E459" t="s">
        <v>9</v>
      </c>
    </row>
    <row r="460" spans="1:5" x14ac:dyDescent="0.25">
      <c r="A460">
        <v>736</v>
      </c>
      <c r="B460">
        <v>1</v>
      </c>
      <c r="C460" t="s">
        <v>10</v>
      </c>
      <c r="D460" t="s">
        <v>10</v>
      </c>
      <c r="E460" t="s">
        <v>9</v>
      </c>
    </row>
    <row r="461" spans="1:5" x14ac:dyDescent="0.25">
      <c r="A461">
        <v>740</v>
      </c>
      <c r="B461">
        <v>4</v>
      </c>
      <c r="C461" t="s">
        <v>10</v>
      </c>
      <c r="D461" t="s">
        <v>10</v>
      </c>
      <c r="E461" t="s">
        <v>9</v>
      </c>
    </row>
    <row r="462" spans="1:5" x14ac:dyDescent="0.25">
      <c r="A462">
        <v>742</v>
      </c>
      <c r="B462">
        <v>8</v>
      </c>
      <c r="C462" t="s">
        <v>10</v>
      </c>
      <c r="D462" t="s">
        <v>10</v>
      </c>
      <c r="E462" t="s">
        <v>9</v>
      </c>
    </row>
    <row r="463" spans="1:5" x14ac:dyDescent="0.25">
      <c r="A463">
        <v>743</v>
      </c>
      <c r="B463">
        <v>1</v>
      </c>
      <c r="C463" t="s">
        <v>10</v>
      </c>
      <c r="D463" t="s">
        <v>10</v>
      </c>
      <c r="E463" t="s">
        <v>9</v>
      </c>
    </row>
    <row r="464" spans="1:5" x14ac:dyDescent="0.25">
      <c r="A464">
        <v>744</v>
      </c>
      <c r="B464">
        <v>2</v>
      </c>
      <c r="C464" t="s">
        <v>10</v>
      </c>
      <c r="D464" t="s">
        <v>10</v>
      </c>
      <c r="E464" t="s">
        <v>9</v>
      </c>
    </row>
    <row r="465" spans="1:5" x14ac:dyDescent="0.25">
      <c r="A465">
        <v>746</v>
      </c>
      <c r="B465">
        <v>1</v>
      </c>
      <c r="C465" t="s">
        <v>10</v>
      </c>
      <c r="D465" t="s">
        <v>10</v>
      </c>
      <c r="E465" t="s">
        <v>9</v>
      </c>
    </row>
    <row r="466" spans="1:5" x14ac:dyDescent="0.25">
      <c r="A466">
        <v>748</v>
      </c>
      <c r="B466">
        <v>24</v>
      </c>
      <c r="C466" t="s">
        <v>10</v>
      </c>
      <c r="D466" t="s">
        <v>10</v>
      </c>
      <c r="E466" t="s">
        <v>9</v>
      </c>
    </row>
    <row r="467" spans="1:5" x14ac:dyDescent="0.25">
      <c r="A467">
        <v>749</v>
      </c>
      <c r="B467">
        <v>9</v>
      </c>
      <c r="C467" t="s">
        <v>10</v>
      </c>
      <c r="D467" t="s">
        <v>10</v>
      </c>
      <c r="E467" t="s">
        <v>9</v>
      </c>
    </row>
    <row r="468" spans="1:5" x14ac:dyDescent="0.25">
      <c r="A468">
        <v>753</v>
      </c>
      <c r="B468">
        <v>1</v>
      </c>
      <c r="C468" t="s">
        <v>10</v>
      </c>
      <c r="D468" t="s">
        <v>10</v>
      </c>
      <c r="E468" t="s">
        <v>9</v>
      </c>
    </row>
    <row r="469" spans="1:5" x14ac:dyDescent="0.25">
      <c r="A469">
        <v>755</v>
      </c>
      <c r="B469">
        <v>9</v>
      </c>
      <c r="C469" t="s">
        <v>10</v>
      </c>
      <c r="D469" t="s">
        <v>10</v>
      </c>
      <c r="E469" t="s">
        <v>9</v>
      </c>
    </row>
    <row r="470" spans="1:5" x14ac:dyDescent="0.25">
      <c r="A470">
        <v>756</v>
      </c>
      <c r="B470">
        <v>2</v>
      </c>
      <c r="C470" t="s">
        <v>10</v>
      </c>
      <c r="D470" t="s">
        <v>10</v>
      </c>
      <c r="E470" t="s">
        <v>9</v>
      </c>
    </row>
    <row r="471" spans="1:5" x14ac:dyDescent="0.25">
      <c r="A471">
        <v>757</v>
      </c>
      <c r="B471">
        <v>7</v>
      </c>
      <c r="C471" t="s">
        <v>10</v>
      </c>
      <c r="D471" t="s">
        <v>10</v>
      </c>
      <c r="E471" t="s">
        <v>9</v>
      </c>
    </row>
    <row r="472" spans="1:5" x14ac:dyDescent="0.25">
      <c r="A472">
        <v>760</v>
      </c>
      <c r="B472">
        <v>6</v>
      </c>
      <c r="C472" t="s">
        <v>10</v>
      </c>
      <c r="D472" t="s">
        <v>10</v>
      </c>
      <c r="E472" t="s">
        <v>9</v>
      </c>
    </row>
    <row r="473" spans="1:5" x14ac:dyDescent="0.25">
      <c r="A473">
        <v>762</v>
      </c>
      <c r="B473">
        <v>4</v>
      </c>
      <c r="C473" t="s">
        <v>10</v>
      </c>
      <c r="D473" t="s">
        <v>10</v>
      </c>
      <c r="E473" t="s">
        <v>9</v>
      </c>
    </row>
    <row r="474" spans="1:5" x14ac:dyDescent="0.25">
      <c r="A474">
        <v>768</v>
      </c>
      <c r="B474">
        <v>16</v>
      </c>
      <c r="C474" t="s">
        <v>10</v>
      </c>
      <c r="D474" t="s">
        <v>10</v>
      </c>
      <c r="E474" t="s">
        <v>9</v>
      </c>
    </row>
    <row r="475" spans="1:5" x14ac:dyDescent="0.25">
      <c r="A475">
        <v>769</v>
      </c>
      <c r="B475">
        <v>6</v>
      </c>
      <c r="C475" t="s">
        <v>10</v>
      </c>
      <c r="D475" t="s">
        <v>10</v>
      </c>
      <c r="E475" t="s">
        <v>9</v>
      </c>
    </row>
    <row r="476" spans="1:5" x14ac:dyDescent="0.25">
      <c r="A476">
        <v>770</v>
      </c>
      <c r="B476">
        <v>2</v>
      </c>
      <c r="C476" t="s">
        <v>10</v>
      </c>
      <c r="D476" t="s">
        <v>10</v>
      </c>
      <c r="E476" t="s">
        <v>9</v>
      </c>
    </row>
    <row r="477" spans="1:5" x14ac:dyDescent="0.25">
      <c r="A477">
        <v>771</v>
      </c>
      <c r="B477">
        <v>18</v>
      </c>
      <c r="C477" t="s">
        <v>10</v>
      </c>
      <c r="D477" t="s">
        <v>10</v>
      </c>
      <c r="E477" t="s">
        <v>9</v>
      </c>
    </row>
    <row r="478" spans="1:5" x14ac:dyDescent="0.25">
      <c r="A478">
        <v>772</v>
      </c>
      <c r="B478">
        <v>10</v>
      </c>
      <c r="C478" t="s">
        <v>10</v>
      </c>
      <c r="D478" t="s">
        <v>10</v>
      </c>
      <c r="E478" t="s">
        <v>9</v>
      </c>
    </row>
    <row r="479" spans="1:5" x14ac:dyDescent="0.25">
      <c r="A479">
        <v>777</v>
      </c>
      <c r="B479">
        <v>10</v>
      </c>
      <c r="C479" t="s">
        <v>10</v>
      </c>
      <c r="D479" t="s">
        <v>10</v>
      </c>
      <c r="E479" t="s">
        <v>9</v>
      </c>
    </row>
    <row r="480" spans="1:5" x14ac:dyDescent="0.25">
      <c r="A480">
        <v>778</v>
      </c>
      <c r="B480">
        <v>7</v>
      </c>
      <c r="C480" t="s">
        <v>10</v>
      </c>
      <c r="D480" t="s">
        <v>10</v>
      </c>
      <c r="E480" t="s">
        <v>9</v>
      </c>
    </row>
    <row r="481" spans="1:5" x14ac:dyDescent="0.25">
      <c r="A481">
        <v>782</v>
      </c>
      <c r="B481">
        <v>1</v>
      </c>
      <c r="C481" t="s">
        <v>10</v>
      </c>
      <c r="D481" t="s">
        <v>10</v>
      </c>
      <c r="E481" t="s">
        <v>9</v>
      </c>
    </row>
    <row r="482" spans="1:5" x14ac:dyDescent="0.25">
      <c r="A482">
        <v>783</v>
      </c>
      <c r="B482">
        <v>1</v>
      </c>
      <c r="C482" t="s">
        <v>10</v>
      </c>
      <c r="D482" t="s">
        <v>10</v>
      </c>
      <c r="E482" t="s">
        <v>9</v>
      </c>
    </row>
    <row r="483" spans="1:5" x14ac:dyDescent="0.25">
      <c r="A483">
        <v>788</v>
      </c>
      <c r="B483">
        <v>1</v>
      </c>
      <c r="C483" t="s">
        <v>10</v>
      </c>
      <c r="D483" t="s">
        <v>10</v>
      </c>
      <c r="E483" t="s">
        <v>9</v>
      </c>
    </row>
    <row r="484" spans="1:5" x14ac:dyDescent="0.25">
      <c r="A484">
        <v>790</v>
      </c>
      <c r="B484">
        <v>1</v>
      </c>
      <c r="C484" t="s">
        <v>10</v>
      </c>
      <c r="D484" t="s">
        <v>10</v>
      </c>
      <c r="E484" t="s">
        <v>9</v>
      </c>
    </row>
    <row r="485" spans="1:5" x14ac:dyDescent="0.25">
      <c r="A485">
        <v>795</v>
      </c>
      <c r="B485">
        <v>2</v>
      </c>
      <c r="C485" t="s">
        <v>10</v>
      </c>
      <c r="D485" t="s">
        <v>10</v>
      </c>
      <c r="E485" t="s">
        <v>9</v>
      </c>
    </row>
    <row r="486" spans="1:5" x14ac:dyDescent="0.25">
      <c r="A486">
        <v>798</v>
      </c>
      <c r="B486">
        <v>1</v>
      </c>
      <c r="C486" t="s">
        <v>10</v>
      </c>
      <c r="D486" t="s">
        <v>10</v>
      </c>
      <c r="E486" t="s">
        <v>9</v>
      </c>
    </row>
    <row r="487" spans="1:5" x14ac:dyDescent="0.25">
      <c r="A487">
        <v>799</v>
      </c>
      <c r="B487">
        <v>9</v>
      </c>
      <c r="C487" t="s">
        <v>10</v>
      </c>
      <c r="D487" t="s">
        <v>10</v>
      </c>
      <c r="E487" t="s">
        <v>9</v>
      </c>
    </row>
    <row r="488" spans="1:5" x14ac:dyDescent="0.25">
      <c r="A488">
        <v>804</v>
      </c>
      <c r="B488">
        <v>8</v>
      </c>
      <c r="C488" t="s">
        <v>10</v>
      </c>
      <c r="D488" t="s">
        <v>10</v>
      </c>
      <c r="E488" t="s">
        <v>9</v>
      </c>
    </row>
    <row r="489" spans="1:5" x14ac:dyDescent="0.25">
      <c r="A489">
        <v>806</v>
      </c>
      <c r="B489">
        <v>8</v>
      </c>
      <c r="C489" t="s">
        <v>10</v>
      </c>
      <c r="D489" t="s">
        <v>10</v>
      </c>
      <c r="E489" t="s">
        <v>9</v>
      </c>
    </row>
    <row r="490" spans="1:5" x14ac:dyDescent="0.25">
      <c r="A490">
        <v>809</v>
      </c>
      <c r="B490">
        <v>1</v>
      </c>
      <c r="C490" t="s">
        <v>10</v>
      </c>
      <c r="D490" t="s">
        <v>10</v>
      </c>
      <c r="E490" t="s">
        <v>9</v>
      </c>
    </row>
    <row r="491" spans="1:5" x14ac:dyDescent="0.25">
      <c r="A491">
        <v>812</v>
      </c>
      <c r="B491">
        <v>74</v>
      </c>
      <c r="C491" t="s">
        <v>10</v>
      </c>
      <c r="D491" t="s">
        <v>10</v>
      </c>
      <c r="E491" t="s">
        <v>9</v>
      </c>
    </row>
    <row r="492" spans="1:5" x14ac:dyDescent="0.25">
      <c r="A492">
        <v>813</v>
      </c>
      <c r="B492">
        <v>26</v>
      </c>
      <c r="C492" t="s">
        <v>10</v>
      </c>
      <c r="D492" t="s">
        <v>10</v>
      </c>
      <c r="E492" t="s">
        <v>9</v>
      </c>
    </row>
    <row r="493" spans="1:5" x14ac:dyDescent="0.25">
      <c r="A493">
        <v>820</v>
      </c>
      <c r="B493">
        <v>2</v>
      </c>
      <c r="C493" t="s">
        <v>10</v>
      </c>
      <c r="D493" t="s">
        <v>10</v>
      </c>
      <c r="E493" t="s">
        <v>9</v>
      </c>
    </row>
    <row r="494" spans="1:5" x14ac:dyDescent="0.25">
      <c r="A494">
        <v>821</v>
      </c>
      <c r="B494">
        <v>3</v>
      </c>
      <c r="C494" t="s">
        <v>10</v>
      </c>
      <c r="D494" t="s">
        <v>10</v>
      </c>
      <c r="E494" t="s">
        <v>9</v>
      </c>
    </row>
    <row r="495" spans="1:5" x14ac:dyDescent="0.25">
      <c r="A495">
        <v>823</v>
      </c>
      <c r="B495">
        <v>1</v>
      </c>
      <c r="C495" t="s">
        <v>10</v>
      </c>
      <c r="D495" t="s">
        <v>10</v>
      </c>
      <c r="E495" t="s">
        <v>9</v>
      </c>
    </row>
    <row r="496" spans="1:5" x14ac:dyDescent="0.25">
      <c r="A496">
        <v>824</v>
      </c>
      <c r="B496">
        <v>4</v>
      </c>
      <c r="C496" t="s">
        <v>10</v>
      </c>
      <c r="D496" t="s">
        <v>10</v>
      </c>
      <c r="E496" t="s">
        <v>9</v>
      </c>
    </row>
    <row r="497" spans="1:5" x14ac:dyDescent="0.25">
      <c r="A497">
        <v>825</v>
      </c>
      <c r="B497">
        <v>4</v>
      </c>
      <c r="C497" t="s">
        <v>10</v>
      </c>
      <c r="D497" t="s">
        <v>10</v>
      </c>
      <c r="E497" t="s">
        <v>9</v>
      </c>
    </row>
    <row r="498" spans="1:5" x14ac:dyDescent="0.25">
      <c r="A498">
        <v>826</v>
      </c>
      <c r="B498">
        <v>2</v>
      </c>
      <c r="C498" t="s">
        <v>10</v>
      </c>
      <c r="D498" t="s">
        <v>10</v>
      </c>
      <c r="E498" t="s">
        <v>9</v>
      </c>
    </row>
    <row r="499" spans="1:5" x14ac:dyDescent="0.25">
      <c r="A499">
        <v>827</v>
      </c>
      <c r="B499">
        <v>17</v>
      </c>
      <c r="C499" t="s">
        <v>10</v>
      </c>
      <c r="D499" t="s">
        <v>10</v>
      </c>
      <c r="E499" t="s">
        <v>9</v>
      </c>
    </row>
    <row r="500" spans="1:5" x14ac:dyDescent="0.25">
      <c r="A500">
        <v>841</v>
      </c>
      <c r="B500">
        <v>7</v>
      </c>
      <c r="C500" t="s">
        <v>10</v>
      </c>
      <c r="D500" t="s">
        <v>10</v>
      </c>
      <c r="E500" t="s">
        <v>9</v>
      </c>
    </row>
    <row r="501" spans="1:5" x14ac:dyDescent="0.25">
      <c r="A501">
        <v>844</v>
      </c>
      <c r="B501">
        <v>1</v>
      </c>
      <c r="C501" t="s">
        <v>10</v>
      </c>
      <c r="D501" t="s">
        <v>10</v>
      </c>
      <c r="E501" t="s">
        <v>9</v>
      </c>
    </row>
    <row r="502" spans="1:5" x14ac:dyDescent="0.25">
      <c r="A502">
        <v>850</v>
      </c>
      <c r="B502">
        <v>3</v>
      </c>
      <c r="C502" t="s">
        <v>10</v>
      </c>
      <c r="D502" t="s">
        <v>10</v>
      </c>
      <c r="E502" t="s">
        <v>9</v>
      </c>
    </row>
    <row r="503" spans="1:5" x14ac:dyDescent="0.25">
      <c r="A503">
        <v>868</v>
      </c>
      <c r="B503">
        <v>1</v>
      </c>
      <c r="C503" t="s">
        <v>10</v>
      </c>
      <c r="D503" t="s">
        <v>10</v>
      </c>
      <c r="E503" t="s">
        <v>9</v>
      </c>
    </row>
    <row r="504" spans="1:5" x14ac:dyDescent="0.25">
      <c r="A504">
        <v>879</v>
      </c>
      <c r="B504">
        <v>1</v>
      </c>
      <c r="C504" t="s">
        <v>10</v>
      </c>
      <c r="D504" t="s">
        <v>10</v>
      </c>
      <c r="E504" t="s">
        <v>9</v>
      </c>
    </row>
    <row r="505" spans="1:5" x14ac:dyDescent="0.25">
      <c r="A505">
        <v>882</v>
      </c>
      <c r="B505">
        <v>1</v>
      </c>
      <c r="C505" t="s">
        <v>10</v>
      </c>
      <c r="D505" t="s">
        <v>10</v>
      </c>
      <c r="E505" t="s">
        <v>9</v>
      </c>
    </row>
    <row r="506" spans="1:5" x14ac:dyDescent="0.25">
      <c r="A506">
        <v>892</v>
      </c>
      <c r="B506">
        <v>2</v>
      </c>
      <c r="C506" t="s">
        <v>10</v>
      </c>
      <c r="D506" t="s">
        <v>10</v>
      </c>
      <c r="E506" t="s">
        <v>9</v>
      </c>
    </row>
    <row r="507" spans="1:5" x14ac:dyDescent="0.25">
      <c r="A507">
        <v>902</v>
      </c>
      <c r="B507">
        <v>19</v>
      </c>
      <c r="C507" t="s">
        <v>10</v>
      </c>
      <c r="D507" t="s">
        <v>10</v>
      </c>
      <c r="E507" t="s">
        <v>9</v>
      </c>
    </row>
    <row r="508" spans="1:5" x14ac:dyDescent="0.25">
      <c r="A508">
        <v>908</v>
      </c>
      <c r="B508">
        <v>58</v>
      </c>
      <c r="C508" t="s">
        <v>10</v>
      </c>
      <c r="D508" t="s">
        <v>10</v>
      </c>
      <c r="E508" t="s">
        <v>9</v>
      </c>
    </row>
    <row r="509" spans="1:5" x14ac:dyDescent="0.25">
      <c r="A509">
        <v>909</v>
      </c>
      <c r="B509">
        <v>8</v>
      </c>
      <c r="C509" t="s">
        <v>10</v>
      </c>
      <c r="D509" t="s">
        <v>10</v>
      </c>
      <c r="E509" t="s">
        <v>9</v>
      </c>
    </row>
    <row r="510" spans="1:5" x14ac:dyDescent="0.25">
      <c r="A510">
        <v>912</v>
      </c>
      <c r="B510">
        <v>2</v>
      </c>
      <c r="C510" t="s">
        <v>10</v>
      </c>
      <c r="D510" t="s">
        <v>10</v>
      </c>
      <c r="E510" t="s">
        <v>9</v>
      </c>
    </row>
    <row r="511" spans="1:5" x14ac:dyDescent="0.25">
      <c r="A511">
        <v>913</v>
      </c>
      <c r="B511">
        <v>1</v>
      </c>
      <c r="C511" t="s">
        <v>10</v>
      </c>
      <c r="D511" t="s">
        <v>10</v>
      </c>
      <c r="E511" t="s">
        <v>9</v>
      </c>
    </row>
    <row r="512" spans="1:5" x14ac:dyDescent="0.25">
      <c r="A512">
        <v>914</v>
      </c>
      <c r="B512">
        <v>1</v>
      </c>
      <c r="C512" t="s">
        <v>10</v>
      </c>
      <c r="D512" t="s">
        <v>10</v>
      </c>
      <c r="E512" t="s">
        <v>9</v>
      </c>
    </row>
    <row r="513" spans="1:5" x14ac:dyDescent="0.25">
      <c r="A513">
        <v>915</v>
      </c>
      <c r="B513">
        <v>2</v>
      </c>
      <c r="C513" t="s">
        <v>10</v>
      </c>
      <c r="D513" t="s">
        <v>10</v>
      </c>
      <c r="E513" t="s">
        <v>9</v>
      </c>
    </row>
    <row r="514" spans="1:5" x14ac:dyDescent="0.25">
      <c r="A514">
        <v>916</v>
      </c>
      <c r="B514">
        <v>4</v>
      </c>
      <c r="C514" t="s">
        <v>10</v>
      </c>
      <c r="D514" t="s">
        <v>10</v>
      </c>
      <c r="E514" t="s">
        <v>9</v>
      </c>
    </row>
    <row r="515" spans="1:5" x14ac:dyDescent="0.25">
      <c r="A515">
        <v>919</v>
      </c>
      <c r="B515">
        <v>1</v>
      </c>
      <c r="C515" t="s">
        <v>10</v>
      </c>
      <c r="D515" t="s">
        <v>10</v>
      </c>
      <c r="E515" t="s">
        <v>9</v>
      </c>
    </row>
    <row r="516" spans="1:5" x14ac:dyDescent="0.25">
      <c r="A516">
        <v>921</v>
      </c>
      <c r="B516">
        <v>1</v>
      </c>
      <c r="C516" t="s">
        <v>10</v>
      </c>
      <c r="D516" t="s">
        <v>10</v>
      </c>
      <c r="E516" t="s">
        <v>9</v>
      </c>
    </row>
    <row r="517" spans="1:5" x14ac:dyDescent="0.25">
      <c r="A517">
        <v>935</v>
      </c>
      <c r="B517">
        <v>5</v>
      </c>
      <c r="C517" t="s">
        <v>10</v>
      </c>
      <c r="D517" t="s">
        <v>10</v>
      </c>
      <c r="E517" t="s">
        <v>9</v>
      </c>
    </row>
    <row r="518" spans="1:5" x14ac:dyDescent="0.25">
      <c r="A518">
        <v>938</v>
      </c>
      <c r="B518">
        <v>15</v>
      </c>
      <c r="C518" t="s">
        <v>10</v>
      </c>
      <c r="D518" t="s">
        <v>10</v>
      </c>
      <c r="E518" t="s">
        <v>9</v>
      </c>
    </row>
    <row r="519" spans="1:5" x14ac:dyDescent="0.25">
      <c r="A519">
        <v>992</v>
      </c>
      <c r="B519">
        <v>5</v>
      </c>
      <c r="C519" t="s">
        <v>10</v>
      </c>
      <c r="D519" t="s">
        <v>10</v>
      </c>
      <c r="E519" t="s">
        <v>9</v>
      </c>
    </row>
    <row r="520" spans="1:5" x14ac:dyDescent="0.25">
      <c r="A520">
        <v>994</v>
      </c>
      <c r="B520">
        <v>1</v>
      </c>
      <c r="C520" t="s">
        <v>10</v>
      </c>
      <c r="D520" t="s">
        <v>10</v>
      </c>
      <c r="E520" t="s">
        <v>9</v>
      </c>
    </row>
    <row r="521" spans="1:5" x14ac:dyDescent="0.25">
      <c r="A521">
        <v>995</v>
      </c>
      <c r="B521">
        <v>1</v>
      </c>
      <c r="C521" t="s">
        <v>10</v>
      </c>
      <c r="D521" t="s">
        <v>10</v>
      </c>
      <c r="E521" t="s">
        <v>9</v>
      </c>
    </row>
    <row r="522" spans="1:5" x14ac:dyDescent="0.25">
      <c r="A522">
        <v>996</v>
      </c>
      <c r="B522">
        <v>2</v>
      </c>
      <c r="C522" t="s">
        <v>10</v>
      </c>
      <c r="D522" t="s">
        <v>10</v>
      </c>
      <c r="E522" t="s">
        <v>9</v>
      </c>
    </row>
    <row r="523" spans="1:5" x14ac:dyDescent="0.25">
      <c r="A523">
        <v>997</v>
      </c>
      <c r="B523">
        <v>2</v>
      </c>
      <c r="C523" t="s">
        <v>10</v>
      </c>
      <c r="D523" t="s">
        <v>10</v>
      </c>
      <c r="E523" t="s">
        <v>9</v>
      </c>
    </row>
    <row r="524" spans="1:5" x14ac:dyDescent="0.25">
      <c r="A524">
        <v>999</v>
      </c>
      <c r="B524">
        <v>2</v>
      </c>
      <c r="C524" t="s">
        <v>10</v>
      </c>
      <c r="D524" t="s">
        <v>10</v>
      </c>
      <c r="E524" t="s">
        <v>9</v>
      </c>
    </row>
    <row r="525" spans="1:5" x14ac:dyDescent="0.25">
      <c r="A525">
        <v>1001</v>
      </c>
      <c r="B525">
        <v>7</v>
      </c>
      <c r="C525" t="s">
        <v>10</v>
      </c>
      <c r="D525" t="s">
        <v>10</v>
      </c>
      <c r="E525" t="s">
        <v>9</v>
      </c>
    </row>
    <row r="526" spans="1:5" x14ac:dyDescent="0.25">
      <c r="A526">
        <v>1002</v>
      </c>
      <c r="B526">
        <v>5</v>
      </c>
      <c r="C526" t="s">
        <v>10</v>
      </c>
      <c r="D526" t="s">
        <v>10</v>
      </c>
      <c r="E526" t="s">
        <v>9</v>
      </c>
    </row>
    <row r="527" spans="1:5" x14ac:dyDescent="0.25">
      <c r="A527">
        <v>1003</v>
      </c>
      <c r="B527">
        <v>2</v>
      </c>
      <c r="C527" t="s">
        <v>10</v>
      </c>
      <c r="D527" t="s">
        <v>10</v>
      </c>
      <c r="E527" t="s">
        <v>9</v>
      </c>
    </row>
    <row r="528" spans="1:5" x14ac:dyDescent="0.25">
      <c r="A528">
        <v>1006</v>
      </c>
      <c r="B528">
        <v>4</v>
      </c>
      <c r="C528" t="s">
        <v>10</v>
      </c>
      <c r="D528" t="s">
        <v>10</v>
      </c>
      <c r="E528" t="s">
        <v>9</v>
      </c>
    </row>
    <row r="529" spans="1:5" x14ac:dyDescent="0.25">
      <c r="A529">
        <v>1020</v>
      </c>
      <c r="B529">
        <v>1</v>
      </c>
      <c r="C529" t="s">
        <v>10</v>
      </c>
      <c r="D529" t="s">
        <v>10</v>
      </c>
      <c r="E529" t="s">
        <v>9</v>
      </c>
    </row>
    <row r="530" spans="1:5" x14ac:dyDescent="0.25">
      <c r="A530">
        <v>1021</v>
      </c>
      <c r="B530">
        <v>6</v>
      </c>
      <c r="C530" t="s">
        <v>10</v>
      </c>
      <c r="D530" t="s">
        <v>10</v>
      </c>
      <c r="E530" t="s">
        <v>9</v>
      </c>
    </row>
    <row r="531" spans="1:5" x14ac:dyDescent="0.25">
      <c r="A531">
        <v>1022</v>
      </c>
      <c r="B531">
        <v>27</v>
      </c>
      <c r="C531" t="s">
        <v>10</v>
      </c>
      <c r="D531" t="s">
        <v>10</v>
      </c>
      <c r="E531" t="s">
        <v>9</v>
      </c>
    </row>
    <row r="532" spans="1:5" x14ac:dyDescent="0.25">
      <c r="A532">
        <v>1023</v>
      </c>
      <c r="B532">
        <v>38</v>
      </c>
      <c r="C532" t="s">
        <v>10</v>
      </c>
      <c r="D532" t="s">
        <v>10</v>
      </c>
      <c r="E532" t="s">
        <v>9</v>
      </c>
    </row>
    <row r="533" spans="1:5" x14ac:dyDescent="0.25">
      <c r="A533">
        <v>1024</v>
      </c>
      <c r="B533">
        <v>5</v>
      </c>
      <c r="C533" t="s">
        <v>10</v>
      </c>
      <c r="D533" t="s">
        <v>10</v>
      </c>
      <c r="E533" t="s">
        <v>9</v>
      </c>
    </row>
    <row r="534" spans="1:5" x14ac:dyDescent="0.25">
      <c r="A534">
        <v>1028</v>
      </c>
      <c r="B534">
        <v>11</v>
      </c>
      <c r="C534" t="s">
        <v>10</v>
      </c>
      <c r="D534" t="s">
        <v>10</v>
      </c>
      <c r="E534" t="s">
        <v>9</v>
      </c>
    </row>
    <row r="535" spans="1:5" x14ac:dyDescent="0.25">
      <c r="A535">
        <v>1033</v>
      </c>
      <c r="B535">
        <v>1</v>
      </c>
      <c r="C535" t="s">
        <v>10</v>
      </c>
      <c r="D535" t="s">
        <v>10</v>
      </c>
      <c r="E535" t="s">
        <v>9</v>
      </c>
    </row>
    <row r="536" spans="1:5" x14ac:dyDescent="0.25">
      <c r="A536">
        <v>1035</v>
      </c>
      <c r="B536">
        <v>3</v>
      </c>
      <c r="C536" t="s">
        <v>10</v>
      </c>
      <c r="D536" t="s">
        <v>10</v>
      </c>
      <c r="E536" t="s">
        <v>9</v>
      </c>
    </row>
    <row r="537" spans="1:5" x14ac:dyDescent="0.25">
      <c r="A537">
        <v>1048</v>
      </c>
      <c r="B537">
        <v>59</v>
      </c>
      <c r="C537" t="s">
        <v>10</v>
      </c>
      <c r="D537" t="s">
        <v>10</v>
      </c>
      <c r="E537" t="s">
        <v>9</v>
      </c>
    </row>
    <row r="538" spans="1:5" x14ac:dyDescent="0.25">
      <c r="A538">
        <v>1049</v>
      </c>
      <c r="B538">
        <v>6</v>
      </c>
      <c r="C538" t="s">
        <v>10</v>
      </c>
      <c r="D538" t="s">
        <v>10</v>
      </c>
      <c r="E538" t="s">
        <v>9</v>
      </c>
    </row>
    <row r="539" spans="1:5" x14ac:dyDescent="0.25">
      <c r="A539">
        <v>1050</v>
      </c>
      <c r="B539">
        <v>46</v>
      </c>
      <c r="C539" t="s">
        <v>10</v>
      </c>
      <c r="D539" t="s">
        <v>10</v>
      </c>
      <c r="E539" t="s">
        <v>9</v>
      </c>
    </row>
    <row r="540" spans="1:5" x14ac:dyDescent="0.25">
      <c r="A540">
        <v>1053</v>
      </c>
      <c r="B540">
        <v>24</v>
      </c>
      <c r="C540" t="s">
        <v>10</v>
      </c>
      <c r="D540" t="s">
        <v>10</v>
      </c>
      <c r="E540" t="s">
        <v>9</v>
      </c>
    </row>
    <row r="541" spans="1:5" x14ac:dyDescent="0.25">
      <c r="A541">
        <v>1054</v>
      </c>
      <c r="B541">
        <v>7</v>
      </c>
      <c r="C541" t="s">
        <v>10</v>
      </c>
      <c r="D541" t="s">
        <v>10</v>
      </c>
      <c r="E541" t="s">
        <v>9</v>
      </c>
    </row>
    <row r="542" spans="1:5" x14ac:dyDescent="0.25">
      <c r="A542">
        <v>1055</v>
      </c>
      <c r="B542">
        <v>7</v>
      </c>
      <c r="C542" t="s">
        <v>10</v>
      </c>
      <c r="D542" t="s">
        <v>10</v>
      </c>
      <c r="E542" t="s">
        <v>9</v>
      </c>
    </row>
    <row r="543" spans="1:5" x14ac:dyDescent="0.25">
      <c r="A543">
        <v>1057</v>
      </c>
      <c r="B543">
        <v>3</v>
      </c>
      <c r="C543" t="s">
        <v>10</v>
      </c>
      <c r="D543" t="s">
        <v>10</v>
      </c>
      <c r="E543" t="s">
        <v>9</v>
      </c>
    </row>
    <row r="544" spans="1:5" x14ac:dyDescent="0.25">
      <c r="A544">
        <v>1058</v>
      </c>
      <c r="B544">
        <v>7</v>
      </c>
      <c r="C544" t="s">
        <v>10</v>
      </c>
      <c r="D544" t="s">
        <v>10</v>
      </c>
      <c r="E544" t="s">
        <v>9</v>
      </c>
    </row>
    <row r="545" spans="1:5" x14ac:dyDescent="0.25">
      <c r="A545">
        <v>1059</v>
      </c>
      <c r="B545">
        <v>5</v>
      </c>
      <c r="C545" t="s">
        <v>10</v>
      </c>
      <c r="D545" t="s">
        <v>10</v>
      </c>
      <c r="E545" t="s">
        <v>9</v>
      </c>
    </row>
    <row r="546" spans="1:5" x14ac:dyDescent="0.25">
      <c r="A546">
        <v>1060</v>
      </c>
      <c r="B546">
        <v>1</v>
      </c>
      <c r="C546" t="s">
        <v>10</v>
      </c>
      <c r="D546" t="s">
        <v>10</v>
      </c>
      <c r="E546" t="s">
        <v>9</v>
      </c>
    </row>
    <row r="547" spans="1:5" x14ac:dyDescent="0.25">
      <c r="A547">
        <v>1062</v>
      </c>
      <c r="B547">
        <v>1</v>
      </c>
      <c r="C547" t="s">
        <v>10</v>
      </c>
      <c r="D547" t="s">
        <v>10</v>
      </c>
      <c r="E547" t="s">
        <v>9</v>
      </c>
    </row>
    <row r="548" spans="1:5" x14ac:dyDescent="0.25">
      <c r="A548">
        <v>1063</v>
      </c>
      <c r="B548">
        <v>10</v>
      </c>
      <c r="C548" t="s">
        <v>10</v>
      </c>
      <c r="D548" t="s">
        <v>10</v>
      </c>
      <c r="E548" t="s">
        <v>9</v>
      </c>
    </row>
    <row r="549" spans="1:5" x14ac:dyDescent="0.25">
      <c r="A549">
        <v>1064</v>
      </c>
      <c r="B549">
        <v>1</v>
      </c>
      <c r="C549" t="s">
        <v>10</v>
      </c>
      <c r="D549" t="s">
        <v>10</v>
      </c>
      <c r="E549" t="s">
        <v>9</v>
      </c>
    </row>
    <row r="550" spans="1:5" x14ac:dyDescent="0.25">
      <c r="A550">
        <v>1065</v>
      </c>
      <c r="B550">
        <v>3</v>
      </c>
      <c r="C550" t="s">
        <v>10</v>
      </c>
      <c r="D550" t="s">
        <v>10</v>
      </c>
      <c r="E550" t="s">
        <v>9</v>
      </c>
    </row>
    <row r="551" spans="1:5" x14ac:dyDescent="0.25">
      <c r="A551">
        <v>1066</v>
      </c>
      <c r="B551">
        <v>36</v>
      </c>
      <c r="C551" t="s">
        <v>10</v>
      </c>
      <c r="D551" t="s">
        <v>10</v>
      </c>
      <c r="E551" t="s">
        <v>9</v>
      </c>
    </row>
    <row r="552" spans="1:5" x14ac:dyDescent="0.25">
      <c r="A552">
        <v>1070</v>
      </c>
      <c r="B552">
        <v>6</v>
      </c>
      <c r="C552" t="s">
        <v>10</v>
      </c>
      <c r="D552" t="s">
        <v>10</v>
      </c>
      <c r="E552" t="s">
        <v>9</v>
      </c>
    </row>
    <row r="553" spans="1:5" x14ac:dyDescent="0.25">
      <c r="A553">
        <v>1071</v>
      </c>
      <c r="B553">
        <v>5</v>
      </c>
      <c r="C553" t="s">
        <v>10</v>
      </c>
      <c r="D553" t="s">
        <v>10</v>
      </c>
      <c r="E553" t="s">
        <v>9</v>
      </c>
    </row>
    <row r="554" spans="1:5" x14ac:dyDescent="0.25">
      <c r="A554">
        <v>1073</v>
      </c>
      <c r="B554">
        <v>5</v>
      </c>
      <c r="C554" t="s">
        <v>10</v>
      </c>
      <c r="D554" t="s">
        <v>10</v>
      </c>
      <c r="E554" t="s">
        <v>9</v>
      </c>
    </row>
    <row r="555" spans="1:5" x14ac:dyDescent="0.25">
      <c r="A555">
        <v>1076</v>
      </c>
      <c r="B555">
        <v>8</v>
      </c>
      <c r="C555" t="s">
        <v>10</v>
      </c>
      <c r="D555" t="s">
        <v>10</v>
      </c>
      <c r="E555" t="s">
        <v>9</v>
      </c>
    </row>
    <row r="556" spans="1:5" x14ac:dyDescent="0.25">
      <c r="A556">
        <v>1077</v>
      </c>
      <c r="B556">
        <v>9</v>
      </c>
      <c r="C556" t="s">
        <v>10</v>
      </c>
      <c r="D556" t="s">
        <v>10</v>
      </c>
      <c r="E556" t="s">
        <v>9</v>
      </c>
    </row>
    <row r="557" spans="1:5" x14ac:dyDescent="0.25">
      <c r="A557">
        <v>1078</v>
      </c>
      <c r="B557">
        <v>1</v>
      </c>
      <c r="C557" t="s">
        <v>10</v>
      </c>
      <c r="D557" t="s">
        <v>10</v>
      </c>
      <c r="E557" t="s">
        <v>9</v>
      </c>
    </row>
    <row r="558" spans="1:5" x14ac:dyDescent="0.25">
      <c r="A558">
        <v>1079</v>
      </c>
      <c r="B558">
        <v>1</v>
      </c>
      <c r="C558" t="s">
        <v>10</v>
      </c>
      <c r="D558" t="s">
        <v>10</v>
      </c>
      <c r="E558" t="s">
        <v>9</v>
      </c>
    </row>
    <row r="559" spans="1:5" x14ac:dyDescent="0.25">
      <c r="A559">
        <v>1080</v>
      </c>
      <c r="B559">
        <v>1</v>
      </c>
      <c r="C559" t="s">
        <v>10</v>
      </c>
      <c r="D559" t="s">
        <v>10</v>
      </c>
      <c r="E559" t="s">
        <v>9</v>
      </c>
    </row>
    <row r="560" spans="1:5" x14ac:dyDescent="0.25">
      <c r="A560">
        <v>1081</v>
      </c>
      <c r="B560">
        <v>1</v>
      </c>
      <c r="C560" t="s">
        <v>10</v>
      </c>
      <c r="D560" t="s">
        <v>10</v>
      </c>
      <c r="E560" t="s">
        <v>9</v>
      </c>
    </row>
    <row r="561" spans="1:6" x14ac:dyDescent="0.25">
      <c r="A561">
        <v>1082</v>
      </c>
      <c r="B561">
        <v>5</v>
      </c>
      <c r="C561" t="s">
        <v>10</v>
      </c>
      <c r="D561" t="s">
        <v>10</v>
      </c>
      <c r="E561" t="s">
        <v>9</v>
      </c>
    </row>
    <row r="562" spans="1:6" x14ac:dyDescent="0.25">
      <c r="A562">
        <v>1083</v>
      </c>
      <c r="B562">
        <v>169</v>
      </c>
      <c r="C562" t="s">
        <v>10</v>
      </c>
      <c r="D562" t="s">
        <v>10</v>
      </c>
      <c r="E562" t="s">
        <v>9</v>
      </c>
    </row>
    <row r="563" spans="1:6" x14ac:dyDescent="0.25">
      <c r="A563">
        <v>1084</v>
      </c>
      <c r="B563">
        <v>1</v>
      </c>
      <c r="C563" t="s">
        <v>10</v>
      </c>
      <c r="D563" t="s">
        <v>10</v>
      </c>
      <c r="E563" t="s">
        <v>9</v>
      </c>
      <c r="F563" t="s">
        <v>12</v>
      </c>
    </row>
    <row r="565" spans="1:6" x14ac:dyDescent="0.25">
      <c r="B565" t="s">
        <v>11</v>
      </c>
      <c r="C565">
        <v>6389</v>
      </c>
      <c r="D565">
        <v>1827</v>
      </c>
      <c r="E565">
        <v>1959</v>
      </c>
      <c r="F565">
        <f>SUM(C565:E565)</f>
        <v>10175</v>
      </c>
    </row>
  </sheetData>
  <sortState ref="A2:E563">
    <sortCondition ref="E2:E5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2"/>
  <sheetViews>
    <sheetView topLeftCell="A497" workbookViewId="0">
      <selection activeCell="F533" sqref="F533"/>
    </sheetView>
  </sheetViews>
  <sheetFormatPr defaultRowHeight="15" x14ac:dyDescent="0.25"/>
  <cols>
    <col min="1" max="2" width="19.710937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8</v>
      </c>
      <c r="B2">
        <v>2</v>
      </c>
      <c r="C2" t="s">
        <v>10</v>
      </c>
      <c r="D2" t="s">
        <v>10</v>
      </c>
      <c r="E2" t="s">
        <v>9</v>
      </c>
    </row>
    <row r="3" spans="1:5" x14ac:dyDescent="0.25">
      <c r="A3">
        <v>21</v>
      </c>
      <c r="B3">
        <v>2</v>
      </c>
      <c r="C3" t="s">
        <v>10</v>
      </c>
      <c r="D3" t="s">
        <v>10</v>
      </c>
      <c r="E3" t="s">
        <v>9</v>
      </c>
    </row>
    <row r="4" spans="1:5" x14ac:dyDescent="0.25">
      <c r="A4">
        <v>24</v>
      </c>
      <c r="B4">
        <v>2</v>
      </c>
      <c r="C4" t="s">
        <v>10</v>
      </c>
      <c r="D4" t="s">
        <v>10</v>
      </c>
      <c r="E4" t="s">
        <v>9</v>
      </c>
    </row>
    <row r="5" spans="1:5" x14ac:dyDescent="0.25">
      <c r="A5">
        <v>25</v>
      </c>
      <c r="B5">
        <v>2</v>
      </c>
      <c r="C5" t="s">
        <v>10</v>
      </c>
      <c r="D5" t="s">
        <v>10</v>
      </c>
      <c r="E5" t="s">
        <v>9</v>
      </c>
    </row>
    <row r="6" spans="1:5" x14ac:dyDescent="0.25">
      <c r="A6">
        <v>26</v>
      </c>
      <c r="B6">
        <v>2</v>
      </c>
      <c r="C6" t="s">
        <v>10</v>
      </c>
      <c r="D6" t="s">
        <v>10</v>
      </c>
      <c r="E6" t="s">
        <v>9</v>
      </c>
    </row>
    <row r="7" spans="1:5" x14ac:dyDescent="0.25">
      <c r="A7">
        <v>27</v>
      </c>
      <c r="B7">
        <v>3</v>
      </c>
      <c r="C7" t="s">
        <v>10</v>
      </c>
      <c r="D7" t="s">
        <v>10</v>
      </c>
      <c r="E7" t="s">
        <v>9</v>
      </c>
    </row>
    <row r="8" spans="1:5" x14ac:dyDescent="0.25">
      <c r="A8">
        <v>30</v>
      </c>
      <c r="B8">
        <v>2</v>
      </c>
      <c r="C8" t="s">
        <v>10</v>
      </c>
      <c r="D8" t="s">
        <v>10</v>
      </c>
      <c r="E8" t="s">
        <v>9</v>
      </c>
    </row>
    <row r="9" spans="1:5" x14ac:dyDescent="0.25">
      <c r="A9">
        <v>31</v>
      </c>
      <c r="B9">
        <v>3</v>
      </c>
      <c r="C9" t="s">
        <v>10</v>
      </c>
      <c r="D9" t="s">
        <v>10</v>
      </c>
      <c r="E9" t="s">
        <v>9</v>
      </c>
    </row>
    <row r="10" spans="1:5" x14ac:dyDescent="0.25">
      <c r="A10">
        <v>32</v>
      </c>
      <c r="B10">
        <v>4</v>
      </c>
      <c r="C10" t="s">
        <v>10</v>
      </c>
      <c r="D10" t="s">
        <v>10</v>
      </c>
      <c r="E10" t="s">
        <v>9</v>
      </c>
    </row>
    <row r="11" spans="1:5" x14ac:dyDescent="0.25">
      <c r="A11">
        <v>56</v>
      </c>
      <c r="B11">
        <v>1</v>
      </c>
      <c r="C11" t="s">
        <v>10</v>
      </c>
      <c r="D11" t="s">
        <v>10</v>
      </c>
      <c r="E11" t="s">
        <v>9</v>
      </c>
    </row>
    <row r="12" spans="1:5" x14ac:dyDescent="0.25">
      <c r="A12">
        <v>57</v>
      </c>
      <c r="B12">
        <v>8</v>
      </c>
      <c r="C12" t="s">
        <v>10</v>
      </c>
      <c r="D12" t="s">
        <v>10</v>
      </c>
      <c r="E12" t="s">
        <v>9</v>
      </c>
    </row>
    <row r="13" spans="1:5" x14ac:dyDescent="0.25">
      <c r="A13">
        <v>64</v>
      </c>
      <c r="B13">
        <v>4</v>
      </c>
      <c r="C13" t="s">
        <v>10</v>
      </c>
      <c r="D13" t="s">
        <v>10</v>
      </c>
      <c r="E13" t="s">
        <v>9</v>
      </c>
    </row>
    <row r="14" spans="1:5" x14ac:dyDescent="0.25">
      <c r="A14">
        <v>70</v>
      </c>
      <c r="B14">
        <v>1</v>
      </c>
      <c r="C14" t="s">
        <v>10</v>
      </c>
      <c r="D14" t="s">
        <v>10</v>
      </c>
      <c r="E14" t="s">
        <v>9</v>
      </c>
    </row>
    <row r="15" spans="1:5" x14ac:dyDescent="0.25">
      <c r="A15">
        <v>76</v>
      </c>
      <c r="B15">
        <v>32</v>
      </c>
      <c r="C15" t="s">
        <v>9</v>
      </c>
      <c r="D15" t="s">
        <v>10</v>
      </c>
      <c r="E15" t="s">
        <v>10</v>
      </c>
    </row>
    <row r="16" spans="1:5" x14ac:dyDescent="0.25">
      <c r="A16">
        <v>84</v>
      </c>
      <c r="B16">
        <v>49</v>
      </c>
      <c r="C16" t="s">
        <v>10</v>
      </c>
      <c r="D16" t="s">
        <v>9</v>
      </c>
      <c r="E16" t="s">
        <v>10</v>
      </c>
    </row>
    <row r="17" spans="1:5" x14ac:dyDescent="0.25">
      <c r="A17">
        <v>102</v>
      </c>
      <c r="B17">
        <v>85</v>
      </c>
      <c r="C17" t="s">
        <v>10</v>
      </c>
      <c r="D17" t="s">
        <v>9</v>
      </c>
      <c r="E17" t="s">
        <v>10</v>
      </c>
    </row>
    <row r="18" spans="1:5" x14ac:dyDescent="0.25">
      <c r="A18">
        <v>103</v>
      </c>
      <c r="B18">
        <v>22</v>
      </c>
      <c r="C18" t="s">
        <v>9</v>
      </c>
      <c r="D18" t="s">
        <v>10</v>
      </c>
      <c r="E18" t="s">
        <v>10</v>
      </c>
    </row>
    <row r="19" spans="1:5" x14ac:dyDescent="0.25">
      <c r="A19">
        <v>105</v>
      </c>
      <c r="B19">
        <v>30</v>
      </c>
      <c r="C19" t="s">
        <v>10</v>
      </c>
      <c r="D19" t="s">
        <v>10</v>
      </c>
      <c r="E19" t="s">
        <v>9</v>
      </c>
    </row>
    <row r="20" spans="1:5" x14ac:dyDescent="0.25">
      <c r="A20">
        <v>123</v>
      </c>
      <c r="B20">
        <v>1</v>
      </c>
      <c r="C20" t="s">
        <v>9</v>
      </c>
      <c r="D20" t="s">
        <v>10</v>
      </c>
      <c r="E20" t="s">
        <v>10</v>
      </c>
    </row>
    <row r="21" spans="1:5" x14ac:dyDescent="0.25">
      <c r="A21">
        <v>124</v>
      </c>
      <c r="B21">
        <v>1</v>
      </c>
      <c r="C21" t="s">
        <v>10</v>
      </c>
      <c r="D21" t="s">
        <v>10</v>
      </c>
      <c r="E21" t="s">
        <v>9</v>
      </c>
    </row>
    <row r="22" spans="1:5" x14ac:dyDescent="0.25">
      <c r="A22">
        <v>125</v>
      </c>
      <c r="B22">
        <v>4</v>
      </c>
      <c r="C22" t="s">
        <v>10</v>
      </c>
      <c r="D22" t="s">
        <v>10</v>
      </c>
      <c r="E22" t="s">
        <v>9</v>
      </c>
    </row>
    <row r="23" spans="1:5" x14ac:dyDescent="0.25">
      <c r="A23">
        <v>128</v>
      </c>
      <c r="B23">
        <v>22</v>
      </c>
      <c r="C23" t="s">
        <v>9</v>
      </c>
      <c r="D23" t="s">
        <v>10</v>
      </c>
      <c r="E23" t="s">
        <v>10</v>
      </c>
    </row>
    <row r="24" spans="1:5" x14ac:dyDescent="0.25">
      <c r="A24">
        <v>129</v>
      </c>
      <c r="B24">
        <v>6</v>
      </c>
      <c r="C24" t="s">
        <v>9</v>
      </c>
      <c r="D24" t="s">
        <v>10</v>
      </c>
      <c r="E24" t="s">
        <v>10</v>
      </c>
    </row>
    <row r="25" spans="1:5" x14ac:dyDescent="0.25">
      <c r="A25">
        <v>130</v>
      </c>
      <c r="B25">
        <v>22</v>
      </c>
      <c r="C25" t="s">
        <v>10</v>
      </c>
      <c r="D25" t="s">
        <v>9</v>
      </c>
      <c r="E25" t="s">
        <v>10</v>
      </c>
    </row>
    <row r="26" spans="1:5" x14ac:dyDescent="0.25">
      <c r="A26">
        <v>132</v>
      </c>
      <c r="B26">
        <v>10</v>
      </c>
      <c r="C26" t="s">
        <v>10</v>
      </c>
      <c r="D26" t="s">
        <v>10</v>
      </c>
      <c r="E26" t="s">
        <v>9</v>
      </c>
    </row>
    <row r="27" spans="1:5" x14ac:dyDescent="0.25">
      <c r="A27">
        <v>133</v>
      </c>
      <c r="B27">
        <v>19</v>
      </c>
      <c r="C27" t="s">
        <v>10</v>
      </c>
      <c r="D27" t="s">
        <v>10</v>
      </c>
      <c r="E27" t="s">
        <v>9</v>
      </c>
    </row>
    <row r="28" spans="1:5" x14ac:dyDescent="0.25">
      <c r="A28">
        <v>134</v>
      </c>
      <c r="B28">
        <v>1</v>
      </c>
      <c r="C28" t="s">
        <v>10</v>
      </c>
      <c r="D28" t="s">
        <v>10</v>
      </c>
      <c r="E28" t="s">
        <v>9</v>
      </c>
    </row>
    <row r="29" spans="1:5" x14ac:dyDescent="0.25">
      <c r="A29">
        <v>136</v>
      </c>
      <c r="B29">
        <v>6</v>
      </c>
      <c r="C29" t="s">
        <v>10</v>
      </c>
      <c r="D29" t="s">
        <v>10</v>
      </c>
      <c r="E29" t="s">
        <v>9</v>
      </c>
    </row>
    <row r="30" spans="1:5" x14ac:dyDescent="0.25">
      <c r="A30">
        <v>137</v>
      </c>
      <c r="B30">
        <v>1</v>
      </c>
      <c r="C30" t="s">
        <v>10</v>
      </c>
      <c r="D30" t="s">
        <v>10</v>
      </c>
      <c r="E30" t="s">
        <v>9</v>
      </c>
    </row>
    <row r="31" spans="1:5" x14ac:dyDescent="0.25">
      <c r="A31">
        <v>138</v>
      </c>
      <c r="B31">
        <v>15</v>
      </c>
      <c r="C31" t="s">
        <v>9</v>
      </c>
      <c r="D31" t="s">
        <v>10</v>
      </c>
      <c r="E31" t="s">
        <v>10</v>
      </c>
    </row>
    <row r="32" spans="1:5" x14ac:dyDescent="0.25">
      <c r="A32">
        <v>139</v>
      </c>
      <c r="B32">
        <v>23</v>
      </c>
      <c r="C32" t="s">
        <v>10</v>
      </c>
      <c r="D32" t="s">
        <v>9</v>
      </c>
      <c r="E32" t="s">
        <v>10</v>
      </c>
    </row>
    <row r="33" spans="1:5" x14ac:dyDescent="0.25">
      <c r="A33">
        <v>140</v>
      </c>
      <c r="B33">
        <v>7</v>
      </c>
      <c r="C33" t="s">
        <v>9</v>
      </c>
      <c r="D33" t="s">
        <v>10</v>
      </c>
      <c r="E33" t="s">
        <v>10</v>
      </c>
    </row>
    <row r="34" spans="1:5" x14ac:dyDescent="0.25">
      <c r="A34">
        <v>141</v>
      </c>
      <c r="B34">
        <v>1</v>
      </c>
      <c r="C34" t="s">
        <v>10</v>
      </c>
      <c r="D34" t="s">
        <v>10</v>
      </c>
      <c r="E34" t="s">
        <v>9</v>
      </c>
    </row>
    <row r="35" spans="1:5" x14ac:dyDescent="0.25">
      <c r="A35">
        <v>144</v>
      </c>
      <c r="B35">
        <v>4</v>
      </c>
      <c r="C35" t="s">
        <v>9</v>
      </c>
      <c r="D35" t="s">
        <v>10</v>
      </c>
      <c r="E35" t="s">
        <v>10</v>
      </c>
    </row>
    <row r="36" spans="1:5" x14ac:dyDescent="0.25">
      <c r="A36">
        <v>145</v>
      </c>
      <c r="B36">
        <v>70</v>
      </c>
      <c r="C36" t="s">
        <v>10</v>
      </c>
      <c r="D36" t="s">
        <v>9</v>
      </c>
      <c r="E36" t="s">
        <v>10</v>
      </c>
    </row>
    <row r="37" spans="1:5" x14ac:dyDescent="0.25">
      <c r="A37">
        <v>146</v>
      </c>
      <c r="B37">
        <v>15</v>
      </c>
      <c r="C37" t="s">
        <v>10</v>
      </c>
      <c r="D37" t="s">
        <v>10</v>
      </c>
      <c r="E37" t="s">
        <v>9</v>
      </c>
    </row>
    <row r="38" spans="1:5" x14ac:dyDescent="0.25">
      <c r="A38">
        <v>147</v>
      </c>
      <c r="B38">
        <v>4</v>
      </c>
      <c r="C38" t="s">
        <v>10</v>
      </c>
      <c r="D38" t="s">
        <v>10</v>
      </c>
      <c r="E38" t="s">
        <v>9</v>
      </c>
    </row>
    <row r="39" spans="1:5" x14ac:dyDescent="0.25">
      <c r="A39">
        <v>148</v>
      </c>
      <c r="B39">
        <v>1</v>
      </c>
      <c r="C39" t="s">
        <v>10</v>
      </c>
      <c r="D39" t="s">
        <v>10</v>
      </c>
      <c r="E39" t="s">
        <v>9</v>
      </c>
    </row>
    <row r="40" spans="1:5" x14ac:dyDescent="0.25">
      <c r="A40">
        <v>151</v>
      </c>
      <c r="B40">
        <v>2</v>
      </c>
      <c r="C40" t="s">
        <v>10</v>
      </c>
      <c r="D40" t="s">
        <v>10</v>
      </c>
      <c r="E40" t="s">
        <v>9</v>
      </c>
    </row>
    <row r="41" spans="1:5" x14ac:dyDescent="0.25">
      <c r="A41">
        <v>152</v>
      </c>
      <c r="B41">
        <v>1</v>
      </c>
      <c r="C41" t="s">
        <v>10</v>
      </c>
      <c r="D41" t="s">
        <v>10</v>
      </c>
      <c r="E41" t="s">
        <v>9</v>
      </c>
    </row>
    <row r="42" spans="1:5" x14ac:dyDescent="0.25">
      <c r="A42">
        <v>154</v>
      </c>
      <c r="B42">
        <v>32</v>
      </c>
      <c r="C42" t="s">
        <v>9</v>
      </c>
      <c r="D42" t="s">
        <v>10</v>
      </c>
      <c r="E42" t="s">
        <v>10</v>
      </c>
    </row>
    <row r="43" spans="1:5" x14ac:dyDescent="0.25">
      <c r="A43">
        <v>156</v>
      </c>
      <c r="B43">
        <v>2</v>
      </c>
      <c r="C43" t="s">
        <v>10</v>
      </c>
      <c r="D43" t="s">
        <v>10</v>
      </c>
      <c r="E43" t="s">
        <v>9</v>
      </c>
    </row>
    <row r="44" spans="1:5" x14ac:dyDescent="0.25">
      <c r="A44">
        <v>158</v>
      </c>
      <c r="B44">
        <v>17</v>
      </c>
      <c r="C44" t="s">
        <v>9</v>
      </c>
      <c r="D44" t="s">
        <v>10</v>
      </c>
      <c r="E44" t="s">
        <v>10</v>
      </c>
    </row>
    <row r="45" spans="1:5" x14ac:dyDescent="0.25">
      <c r="A45">
        <v>170</v>
      </c>
      <c r="B45">
        <v>1</v>
      </c>
      <c r="C45" t="s">
        <v>10</v>
      </c>
      <c r="D45" t="s">
        <v>10</v>
      </c>
      <c r="E45" t="s">
        <v>9</v>
      </c>
    </row>
    <row r="46" spans="1:5" x14ac:dyDescent="0.25">
      <c r="A46">
        <v>171</v>
      </c>
      <c r="B46">
        <v>6</v>
      </c>
      <c r="C46" t="s">
        <v>10</v>
      </c>
      <c r="D46" t="s">
        <v>10</v>
      </c>
      <c r="E46" t="s">
        <v>9</v>
      </c>
    </row>
    <row r="47" spans="1:5" x14ac:dyDescent="0.25">
      <c r="A47">
        <v>172</v>
      </c>
      <c r="B47">
        <v>45</v>
      </c>
      <c r="C47" t="s">
        <v>10</v>
      </c>
      <c r="D47" t="s">
        <v>9</v>
      </c>
      <c r="E47" t="s">
        <v>10</v>
      </c>
    </row>
    <row r="48" spans="1:5" x14ac:dyDescent="0.25">
      <c r="A48">
        <v>173</v>
      </c>
      <c r="B48">
        <v>10</v>
      </c>
      <c r="C48" t="s">
        <v>9</v>
      </c>
      <c r="D48" t="s">
        <v>10</v>
      </c>
      <c r="E48" t="s">
        <v>10</v>
      </c>
    </row>
    <row r="49" spans="1:5" x14ac:dyDescent="0.25">
      <c r="A49">
        <v>176</v>
      </c>
      <c r="B49">
        <v>2</v>
      </c>
      <c r="C49" t="s">
        <v>10</v>
      </c>
      <c r="D49" t="s">
        <v>10</v>
      </c>
      <c r="E49" t="s">
        <v>9</v>
      </c>
    </row>
    <row r="50" spans="1:5" x14ac:dyDescent="0.25">
      <c r="A50">
        <v>178</v>
      </c>
      <c r="B50">
        <v>2</v>
      </c>
      <c r="C50" t="s">
        <v>10</v>
      </c>
      <c r="D50" t="s">
        <v>10</v>
      </c>
      <c r="E50" t="s">
        <v>9</v>
      </c>
    </row>
    <row r="51" spans="1:5" x14ac:dyDescent="0.25">
      <c r="A51">
        <v>179</v>
      </c>
      <c r="B51">
        <v>14</v>
      </c>
      <c r="C51" t="s">
        <v>9</v>
      </c>
      <c r="D51" t="s">
        <v>10</v>
      </c>
      <c r="E51" t="s">
        <v>10</v>
      </c>
    </row>
    <row r="52" spans="1:5" x14ac:dyDescent="0.25">
      <c r="A52">
        <v>181</v>
      </c>
      <c r="B52">
        <v>8</v>
      </c>
      <c r="C52" t="s">
        <v>10</v>
      </c>
      <c r="D52" t="s">
        <v>10</v>
      </c>
      <c r="E52" t="s">
        <v>9</v>
      </c>
    </row>
    <row r="53" spans="1:5" x14ac:dyDescent="0.25">
      <c r="A53">
        <v>182</v>
      </c>
      <c r="B53">
        <v>4</v>
      </c>
      <c r="C53" t="s">
        <v>10</v>
      </c>
      <c r="D53" t="s">
        <v>10</v>
      </c>
      <c r="E53" t="s">
        <v>9</v>
      </c>
    </row>
    <row r="54" spans="1:5" x14ac:dyDescent="0.25">
      <c r="A54">
        <v>183</v>
      </c>
      <c r="B54">
        <v>36</v>
      </c>
      <c r="C54" t="s">
        <v>10</v>
      </c>
      <c r="D54" t="s">
        <v>9</v>
      </c>
      <c r="E54" t="s">
        <v>10</v>
      </c>
    </row>
    <row r="55" spans="1:5" x14ac:dyDescent="0.25">
      <c r="A55">
        <v>184</v>
      </c>
      <c r="B55">
        <v>5</v>
      </c>
      <c r="C55" t="s">
        <v>9</v>
      </c>
      <c r="D55" t="s">
        <v>10</v>
      </c>
      <c r="E55" t="s">
        <v>10</v>
      </c>
    </row>
    <row r="56" spans="1:5" x14ac:dyDescent="0.25">
      <c r="A56">
        <v>188</v>
      </c>
      <c r="B56">
        <v>50</v>
      </c>
      <c r="C56" t="s">
        <v>10</v>
      </c>
      <c r="D56" t="s">
        <v>9</v>
      </c>
      <c r="E56" t="s">
        <v>10</v>
      </c>
    </row>
    <row r="57" spans="1:5" x14ac:dyDescent="0.25">
      <c r="A57">
        <v>189</v>
      </c>
      <c r="B57">
        <v>32</v>
      </c>
      <c r="C57" t="s">
        <v>10</v>
      </c>
      <c r="D57" t="s">
        <v>9</v>
      </c>
      <c r="E57" t="s">
        <v>10</v>
      </c>
    </row>
    <row r="58" spans="1:5" x14ac:dyDescent="0.25">
      <c r="A58">
        <v>190</v>
      </c>
      <c r="B58">
        <v>47</v>
      </c>
      <c r="C58" t="s">
        <v>10</v>
      </c>
      <c r="D58" t="s">
        <v>9</v>
      </c>
      <c r="E58" t="s">
        <v>10</v>
      </c>
    </row>
    <row r="59" spans="1:5" x14ac:dyDescent="0.25">
      <c r="A59">
        <v>191</v>
      </c>
      <c r="B59">
        <v>11</v>
      </c>
      <c r="C59" t="s">
        <v>9</v>
      </c>
      <c r="D59" t="s">
        <v>10</v>
      </c>
      <c r="E59" t="s">
        <v>10</v>
      </c>
    </row>
    <row r="60" spans="1:5" x14ac:dyDescent="0.25">
      <c r="A60">
        <v>192</v>
      </c>
      <c r="B60">
        <v>27</v>
      </c>
      <c r="C60" t="s">
        <v>10</v>
      </c>
      <c r="D60" t="s">
        <v>9</v>
      </c>
      <c r="E60" t="s">
        <v>10</v>
      </c>
    </row>
    <row r="61" spans="1:5" x14ac:dyDescent="0.25">
      <c r="A61">
        <v>193</v>
      </c>
      <c r="B61">
        <v>17</v>
      </c>
      <c r="C61" t="s">
        <v>9</v>
      </c>
      <c r="D61" t="s">
        <v>10</v>
      </c>
      <c r="E61" t="s">
        <v>10</v>
      </c>
    </row>
    <row r="62" spans="1:5" x14ac:dyDescent="0.25">
      <c r="A62">
        <v>194</v>
      </c>
      <c r="B62">
        <v>49</v>
      </c>
      <c r="C62" t="s">
        <v>10</v>
      </c>
      <c r="D62" t="s">
        <v>9</v>
      </c>
      <c r="E62" t="s">
        <v>10</v>
      </c>
    </row>
    <row r="63" spans="1:5" x14ac:dyDescent="0.25">
      <c r="A63">
        <v>195</v>
      </c>
      <c r="B63">
        <v>15</v>
      </c>
      <c r="C63" t="s">
        <v>9</v>
      </c>
      <c r="D63" t="s">
        <v>10</v>
      </c>
      <c r="E63" t="s">
        <v>10</v>
      </c>
    </row>
    <row r="64" spans="1:5" x14ac:dyDescent="0.25">
      <c r="A64">
        <v>197</v>
      </c>
      <c r="B64">
        <v>14</v>
      </c>
      <c r="C64" t="s">
        <v>9</v>
      </c>
      <c r="D64" t="s">
        <v>10</v>
      </c>
      <c r="E64" t="s">
        <v>10</v>
      </c>
    </row>
    <row r="65" spans="1:5" x14ac:dyDescent="0.25">
      <c r="A65">
        <v>198</v>
      </c>
      <c r="B65">
        <v>1</v>
      </c>
      <c r="C65" t="s">
        <v>10</v>
      </c>
      <c r="D65" t="s">
        <v>10</v>
      </c>
      <c r="E65" t="s">
        <v>9</v>
      </c>
    </row>
    <row r="66" spans="1:5" x14ac:dyDescent="0.25">
      <c r="A66">
        <v>199</v>
      </c>
      <c r="B66">
        <v>35</v>
      </c>
      <c r="C66" t="s">
        <v>10</v>
      </c>
      <c r="D66" t="s">
        <v>9</v>
      </c>
      <c r="E66" t="s">
        <v>10</v>
      </c>
    </row>
    <row r="67" spans="1:5" x14ac:dyDescent="0.25">
      <c r="A67">
        <v>201</v>
      </c>
      <c r="B67">
        <v>21</v>
      </c>
      <c r="C67" t="s">
        <v>9</v>
      </c>
      <c r="D67" t="s">
        <v>10</v>
      </c>
      <c r="E67" t="s">
        <v>10</v>
      </c>
    </row>
    <row r="68" spans="1:5" x14ac:dyDescent="0.25">
      <c r="A68">
        <v>204</v>
      </c>
      <c r="B68">
        <v>25</v>
      </c>
      <c r="C68" t="s">
        <v>9</v>
      </c>
      <c r="D68" t="s">
        <v>10</v>
      </c>
      <c r="E68" t="s">
        <v>10</v>
      </c>
    </row>
    <row r="69" spans="1:5" x14ac:dyDescent="0.25">
      <c r="A69">
        <v>205</v>
      </c>
      <c r="B69">
        <v>17</v>
      </c>
      <c r="C69" t="s">
        <v>10</v>
      </c>
      <c r="D69" t="s">
        <v>9</v>
      </c>
      <c r="E69" t="s">
        <v>10</v>
      </c>
    </row>
    <row r="70" spans="1:5" x14ac:dyDescent="0.25">
      <c r="A70">
        <v>208</v>
      </c>
      <c r="B70">
        <v>8</v>
      </c>
      <c r="C70" t="s">
        <v>9</v>
      </c>
      <c r="D70" t="s">
        <v>10</v>
      </c>
      <c r="E70" t="s">
        <v>10</v>
      </c>
    </row>
    <row r="71" spans="1:5" x14ac:dyDescent="0.25">
      <c r="A71">
        <v>209</v>
      </c>
      <c r="B71">
        <v>58</v>
      </c>
      <c r="C71" t="s">
        <v>10</v>
      </c>
      <c r="D71" t="s">
        <v>9</v>
      </c>
      <c r="E71" t="s">
        <v>10</v>
      </c>
    </row>
    <row r="72" spans="1:5" x14ac:dyDescent="0.25">
      <c r="A72">
        <v>212</v>
      </c>
      <c r="B72">
        <v>25</v>
      </c>
      <c r="C72" t="s">
        <v>10</v>
      </c>
      <c r="D72" t="s">
        <v>9</v>
      </c>
      <c r="E72" t="s">
        <v>10</v>
      </c>
    </row>
    <row r="73" spans="1:5" x14ac:dyDescent="0.25">
      <c r="A73">
        <v>213</v>
      </c>
      <c r="B73">
        <v>59</v>
      </c>
      <c r="C73" t="s">
        <v>10</v>
      </c>
      <c r="D73" t="s">
        <v>9</v>
      </c>
      <c r="E73" t="s">
        <v>10</v>
      </c>
    </row>
    <row r="74" spans="1:5" x14ac:dyDescent="0.25">
      <c r="A74">
        <v>214</v>
      </c>
      <c r="B74">
        <v>1</v>
      </c>
      <c r="C74" t="s">
        <v>10</v>
      </c>
      <c r="D74" t="s">
        <v>10</v>
      </c>
      <c r="E74" t="s">
        <v>9</v>
      </c>
    </row>
    <row r="75" spans="1:5" x14ac:dyDescent="0.25">
      <c r="A75">
        <v>215</v>
      </c>
      <c r="B75">
        <v>1</v>
      </c>
      <c r="C75" t="s">
        <v>10</v>
      </c>
      <c r="D75" t="s">
        <v>10</v>
      </c>
      <c r="E75" t="s">
        <v>9</v>
      </c>
    </row>
    <row r="76" spans="1:5" x14ac:dyDescent="0.25">
      <c r="A76">
        <v>216</v>
      </c>
      <c r="B76">
        <v>8</v>
      </c>
      <c r="C76" t="s">
        <v>9</v>
      </c>
      <c r="D76" t="s">
        <v>10</v>
      </c>
      <c r="E76" t="s">
        <v>10</v>
      </c>
    </row>
    <row r="77" spans="1:5" x14ac:dyDescent="0.25">
      <c r="A77">
        <v>217</v>
      </c>
      <c r="B77">
        <v>10</v>
      </c>
      <c r="C77" t="s">
        <v>10</v>
      </c>
      <c r="D77" t="s">
        <v>9</v>
      </c>
      <c r="E77" t="s">
        <v>10</v>
      </c>
    </row>
    <row r="78" spans="1:5" x14ac:dyDescent="0.25">
      <c r="A78">
        <v>220</v>
      </c>
      <c r="B78">
        <v>30</v>
      </c>
      <c r="C78" t="s">
        <v>10</v>
      </c>
      <c r="D78" t="s">
        <v>9</v>
      </c>
      <c r="E78" t="s">
        <v>10</v>
      </c>
    </row>
    <row r="79" spans="1:5" x14ac:dyDescent="0.25">
      <c r="A79">
        <v>224</v>
      </c>
      <c r="B79">
        <v>28</v>
      </c>
      <c r="C79" t="s">
        <v>9</v>
      </c>
      <c r="D79" t="s">
        <v>10</v>
      </c>
      <c r="E79" t="s">
        <v>10</v>
      </c>
    </row>
    <row r="80" spans="1:5" x14ac:dyDescent="0.25">
      <c r="A80">
        <v>227</v>
      </c>
      <c r="B80">
        <v>1</v>
      </c>
      <c r="C80" t="s">
        <v>10</v>
      </c>
      <c r="D80" t="s">
        <v>10</v>
      </c>
      <c r="E80" t="s">
        <v>9</v>
      </c>
    </row>
    <row r="81" spans="1:5" x14ac:dyDescent="0.25">
      <c r="A81">
        <v>228</v>
      </c>
      <c r="B81">
        <v>8</v>
      </c>
      <c r="C81" t="s">
        <v>10</v>
      </c>
      <c r="D81" t="s">
        <v>10</v>
      </c>
      <c r="E81" t="s">
        <v>9</v>
      </c>
    </row>
    <row r="82" spans="1:5" x14ac:dyDescent="0.25">
      <c r="A82">
        <v>229</v>
      </c>
      <c r="B82">
        <v>27</v>
      </c>
      <c r="C82" t="s">
        <v>9</v>
      </c>
      <c r="D82" t="s">
        <v>10</v>
      </c>
      <c r="E82" t="s">
        <v>10</v>
      </c>
    </row>
    <row r="83" spans="1:5" x14ac:dyDescent="0.25">
      <c r="A83">
        <v>230</v>
      </c>
      <c r="B83">
        <v>4</v>
      </c>
      <c r="C83" t="s">
        <v>9</v>
      </c>
      <c r="D83" t="s">
        <v>10</v>
      </c>
      <c r="E83" t="s">
        <v>10</v>
      </c>
    </row>
    <row r="84" spans="1:5" x14ac:dyDescent="0.25">
      <c r="A84">
        <v>231</v>
      </c>
      <c r="B84">
        <v>6</v>
      </c>
      <c r="C84" t="s">
        <v>10</v>
      </c>
      <c r="D84" t="s">
        <v>10</v>
      </c>
      <c r="E84" t="s">
        <v>9</v>
      </c>
    </row>
    <row r="85" spans="1:5" x14ac:dyDescent="0.25">
      <c r="A85">
        <v>253</v>
      </c>
      <c r="B85">
        <v>5</v>
      </c>
      <c r="C85" t="s">
        <v>9</v>
      </c>
      <c r="D85" t="s">
        <v>10</v>
      </c>
      <c r="E85" t="s">
        <v>10</v>
      </c>
    </row>
    <row r="86" spans="1:5" x14ac:dyDescent="0.25">
      <c r="A86">
        <v>254</v>
      </c>
      <c r="B86">
        <v>2</v>
      </c>
      <c r="C86" t="s">
        <v>10</v>
      </c>
      <c r="D86" t="s">
        <v>9</v>
      </c>
      <c r="E86" t="s">
        <v>10</v>
      </c>
    </row>
    <row r="87" spans="1:5" x14ac:dyDescent="0.25">
      <c r="A87">
        <v>257</v>
      </c>
      <c r="B87">
        <v>8</v>
      </c>
      <c r="C87" t="s">
        <v>10</v>
      </c>
      <c r="D87" t="s">
        <v>9</v>
      </c>
      <c r="E87" t="s">
        <v>10</v>
      </c>
    </row>
    <row r="88" spans="1:5" x14ac:dyDescent="0.25">
      <c r="A88">
        <v>287</v>
      </c>
      <c r="B88">
        <v>1</v>
      </c>
      <c r="C88" t="s">
        <v>10</v>
      </c>
      <c r="D88" t="s">
        <v>10</v>
      </c>
      <c r="E88" t="s">
        <v>9</v>
      </c>
    </row>
    <row r="89" spans="1:5" x14ac:dyDescent="0.25">
      <c r="A89">
        <v>290</v>
      </c>
      <c r="B89">
        <v>1</v>
      </c>
      <c r="C89" t="s">
        <v>10</v>
      </c>
      <c r="D89" t="s">
        <v>10</v>
      </c>
      <c r="E89" t="s">
        <v>9</v>
      </c>
    </row>
    <row r="90" spans="1:5" x14ac:dyDescent="0.25">
      <c r="A90">
        <v>291</v>
      </c>
      <c r="B90">
        <v>1</v>
      </c>
      <c r="C90" t="s">
        <v>10</v>
      </c>
      <c r="D90" t="s">
        <v>10</v>
      </c>
      <c r="E90" t="s">
        <v>9</v>
      </c>
    </row>
    <row r="91" spans="1:5" x14ac:dyDescent="0.25">
      <c r="A91">
        <v>292</v>
      </c>
      <c r="B91">
        <v>1</v>
      </c>
      <c r="C91" t="s">
        <v>10</v>
      </c>
      <c r="D91" t="s">
        <v>10</v>
      </c>
      <c r="E91" t="s">
        <v>9</v>
      </c>
    </row>
    <row r="92" spans="1:5" x14ac:dyDescent="0.25">
      <c r="A92">
        <v>293</v>
      </c>
      <c r="B92">
        <v>1</v>
      </c>
      <c r="C92" t="s">
        <v>10</v>
      </c>
      <c r="D92" t="s">
        <v>10</v>
      </c>
      <c r="E92" t="s">
        <v>9</v>
      </c>
    </row>
    <row r="93" spans="1:5" x14ac:dyDescent="0.25">
      <c r="A93">
        <v>294</v>
      </c>
      <c r="B93">
        <v>1</v>
      </c>
      <c r="C93" t="s">
        <v>10</v>
      </c>
      <c r="D93" t="s">
        <v>10</v>
      </c>
      <c r="E93" t="s">
        <v>9</v>
      </c>
    </row>
    <row r="94" spans="1:5" x14ac:dyDescent="0.25">
      <c r="A94">
        <v>295</v>
      </c>
      <c r="B94">
        <v>1</v>
      </c>
      <c r="C94" t="s">
        <v>10</v>
      </c>
      <c r="D94" t="s">
        <v>10</v>
      </c>
      <c r="E94" t="s">
        <v>9</v>
      </c>
    </row>
    <row r="95" spans="1:5" x14ac:dyDescent="0.25">
      <c r="A95">
        <v>296</v>
      </c>
      <c r="B95">
        <v>1</v>
      </c>
      <c r="C95" t="s">
        <v>10</v>
      </c>
      <c r="D95" t="s">
        <v>10</v>
      </c>
      <c r="E95" t="s">
        <v>9</v>
      </c>
    </row>
    <row r="96" spans="1:5" x14ac:dyDescent="0.25">
      <c r="A96">
        <v>297</v>
      </c>
      <c r="B96">
        <v>2</v>
      </c>
      <c r="C96" t="s">
        <v>10</v>
      </c>
      <c r="D96" t="s">
        <v>10</v>
      </c>
      <c r="E96" t="s">
        <v>9</v>
      </c>
    </row>
    <row r="97" spans="1:5" x14ac:dyDescent="0.25">
      <c r="A97">
        <v>298</v>
      </c>
      <c r="B97">
        <v>1</v>
      </c>
      <c r="C97" t="s">
        <v>10</v>
      </c>
      <c r="D97" t="s">
        <v>10</v>
      </c>
      <c r="E97" t="s">
        <v>9</v>
      </c>
    </row>
    <row r="98" spans="1:5" x14ac:dyDescent="0.25">
      <c r="A98">
        <v>299</v>
      </c>
      <c r="B98">
        <v>1</v>
      </c>
      <c r="C98" t="s">
        <v>10</v>
      </c>
      <c r="D98" t="s">
        <v>10</v>
      </c>
      <c r="E98" t="s">
        <v>9</v>
      </c>
    </row>
    <row r="99" spans="1:5" x14ac:dyDescent="0.25">
      <c r="A99">
        <v>300</v>
      </c>
      <c r="B99">
        <v>1</v>
      </c>
      <c r="C99" t="s">
        <v>10</v>
      </c>
      <c r="D99" t="s">
        <v>10</v>
      </c>
      <c r="E99" t="s">
        <v>9</v>
      </c>
    </row>
    <row r="100" spans="1:5" x14ac:dyDescent="0.25">
      <c r="A100">
        <v>301</v>
      </c>
      <c r="B100">
        <v>1</v>
      </c>
      <c r="C100" t="s">
        <v>10</v>
      </c>
      <c r="D100" t="s">
        <v>10</v>
      </c>
      <c r="E100" t="s">
        <v>9</v>
      </c>
    </row>
    <row r="101" spans="1:5" x14ac:dyDescent="0.25">
      <c r="A101">
        <v>307</v>
      </c>
      <c r="B101">
        <v>16</v>
      </c>
      <c r="C101" t="s">
        <v>10</v>
      </c>
      <c r="D101" t="s">
        <v>9</v>
      </c>
      <c r="E101" t="s">
        <v>10</v>
      </c>
    </row>
    <row r="102" spans="1:5" x14ac:dyDescent="0.25">
      <c r="A102">
        <v>309</v>
      </c>
      <c r="B102">
        <v>15</v>
      </c>
      <c r="C102" t="s">
        <v>9</v>
      </c>
      <c r="D102" t="s">
        <v>10</v>
      </c>
      <c r="E102" t="s">
        <v>10</v>
      </c>
    </row>
    <row r="103" spans="1:5" x14ac:dyDescent="0.25">
      <c r="A103">
        <v>313</v>
      </c>
      <c r="B103">
        <v>3</v>
      </c>
      <c r="C103" t="s">
        <v>10</v>
      </c>
      <c r="D103" t="s">
        <v>10</v>
      </c>
      <c r="E103" t="s">
        <v>9</v>
      </c>
    </row>
    <row r="104" spans="1:5" x14ac:dyDescent="0.25">
      <c r="A104">
        <v>314</v>
      </c>
      <c r="B104">
        <v>5</v>
      </c>
      <c r="C104" t="s">
        <v>9</v>
      </c>
      <c r="D104" t="s">
        <v>10</v>
      </c>
      <c r="E104" t="s">
        <v>10</v>
      </c>
    </row>
    <row r="105" spans="1:5" x14ac:dyDescent="0.25">
      <c r="A105">
        <v>316</v>
      </c>
      <c r="B105">
        <v>5</v>
      </c>
      <c r="C105" t="s">
        <v>9</v>
      </c>
      <c r="D105" t="s">
        <v>10</v>
      </c>
      <c r="E105" t="s">
        <v>10</v>
      </c>
    </row>
    <row r="106" spans="1:5" x14ac:dyDescent="0.25">
      <c r="A106">
        <v>317</v>
      </c>
      <c r="B106">
        <v>3</v>
      </c>
      <c r="C106" t="s">
        <v>10</v>
      </c>
      <c r="D106" t="s">
        <v>10</v>
      </c>
      <c r="E106" t="s">
        <v>9</v>
      </c>
    </row>
    <row r="107" spans="1:5" x14ac:dyDescent="0.25">
      <c r="A107">
        <v>318</v>
      </c>
      <c r="B107">
        <v>3</v>
      </c>
      <c r="C107" t="s">
        <v>10</v>
      </c>
      <c r="D107" t="s">
        <v>10</v>
      </c>
      <c r="E107" t="s">
        <v>9</v>
      </c>
    </row>
    <row r="108" spans="1:5" x14ac:dyDescent="0.25">
      <c r="A108">
        <v>320</v>
      </c>
      <c r="B108">
        <v>15</v>
      </c>
      <c r="C108" t="s">
        <v>10</v>
      </c>
      <c r="D108" t="s">
        <v>10</v>
      </c>
      <c r="E108" t="s">
        <v>9</v>
      </c>
    </row>
    <row r="109" spans="1:5" x14ac:dyDescent="0.25">
      <c r="A109">
        <v>321</v>
      </c>
      <c r="B109">
        <v>61</v>
      </c>
      <c r="C109" t="s">
        <v>9</v>
      </c>
      <c r="D109" t="s">
        <v>10</v>
      </c>
      <c r="E109" t="s">
        <v>10</v>
      </c>
    </row>
    <row r="110" spans="1:5" x14ac:dyDescent="0.25">
      <c r="A110">
        <v>322</v>
      </c>
      <c r="B110">
        <v>2</v>
      </c>
      <c r="C110" t="s">
        <v>10</v>
      </c>
      <c r="D110" t="s">
        <v>10</v>
      </c>
      <c r="E110" t="s">
        <v>9</v>
      </c>
    </row>
    <row r="111" spans="1:5" x14ac:dyDescent="0.25">
      <c r="A111">
        <v>326</v>
      </c>
      <c r="B111">
        <v>17</v>
      </c>
      <c r="C111" t="s">
        <v>9</v>
      </c>
      <c r="D111" t="s">
        <v>10</v>
      </c>
      <c r="E111" t="s">
        <v>10</v>
      </c>
    </row>
    <row r="112" spans="1:5" x14ac:dyDescent="0.25">
      <c r="A112">
        <v>327</v>
      </c>
      <c r="B112">
        <v>1</v>
      </c>
      <c r="C112" t="s">
        <v>10</v>
      </c>
      <c r="D112" t="s">
        <v>10</v>
      </c>
      <c r="E112" t="s">
        <v>9</v>
      </c>
    </row>
    <row r="113" spans="1:5" x14ac:dyDescent="0.25">
      <c r="A113">
        <v>328</v>
      </c>
      <c r="B113">
        <v>23</v>
      </c>
      <c r="C113" t="s">
        <v>9</v>
      </c>
      <c r="D113" t="s">
        <v>10</v>
      </c>
      <c r="E113" t="s">
        <v>10</v>
      </c>
    </row>
    <row r="114" spans="1:5" x14ac:dyDescent="0.25">
      <c r="A114">
        <v>332</v>
      </c>
      <c r="B114">
        <v>1</v>
      </c>
      <c r="C114" t="s">
        <v>10</v>
      </c>
      <c r="D114" t="s">
        <v>10</v>
      </c>
      <c r="E114" t="s">
        <v>9</v>
      </c>
    </row>
    <row r="115" spans="1:5" x14ac:dyDescent="0.25">
      <c r="A115">
        <v>333</v>
      </c>
      <c r="B115">
        <v>8</v>
      </c>
      <c r="C115" t="s">
        <v>9</v>
      </c>
      <c r="D115" t="s">
        <v>10</v>
      </c>
      <c r="E115" t="s">
        <v>10</v>
      </c>
    </row>
    <row r="116" spans="1:5" x14ac:dyDescent="0.25">
      <c r="A116">
        <v>334</v>
      </c>
      <c r="B116">
        <v>23</v>
      </c>
      <c r="C116" t="s">
        <v>10</v>
      </c>
      <c r="D116" t="s">
        <v>9</v>
      </c>
      <c r="E116" t="s">
        <v>10</v>
      </c>
    </row>
    <row r="117" spans="1:5" x14ac:dyDescent="0.25">
      <c r="A117">
        <v>337</v>
      </c>
      <c r="B117">
        <v>4</v>
      </c>
      <c r="C117" t="s">
        <v>10</v>
      </c>
      <c r="D117" t="s">
        <v>9</v>
      </c>
      <c r="E117" t="s">
        <v>10</v>
      </c>
    </row>
    <row r="118" spans="1:5" x14ac:dyDescent="0.25">
      <c r="A118">
        <v>338</v>
      </c>
      <c r="B118">
        <v>14</v>
      </c>
      <c r="C118" t="s">
        <v>9</v>
      </c>
      <c r="D118" t="s">
        <v>10</v>
      </c>
      <c r="E118" t="s">
        <v>10</v>
      </c>
    </row>
    <row r="119" spans="1:5" x14ac:dyDescent="0.25">
      <c r="A119">
        <v>341</v>
      </c>
      <c r="B119">
        <v>33</v>
      </c>
      <c r="C119" t="s">
        <v>10</v>
      </c>
      <c r="D119" t="s">
        <v>9</v>
      </c>
      <c r="E119" t="s">
        <v>10</v>
      </c>
    </row>
    <row r="120" spans="1:5" x14ac:dyDescent="0.25">
      <c r="A120">
        <v>342</v>
      </c>
      <c r="B120">
        <v>16</v>
      </c>
      <c r="C120" t="s">
        <v>10</v>
      </c>
      <c r="D120" t="s">
        <v>9</v>
      </c>
      <c r="E120" t="s">
        <v>10</v>
      </c>
    </row>
    <row r="121" spans="1:5" x14ac:dyDescent="0.25">
      <c r="A121">
        <v>343</v>
      </c>
      <c r="B121">
        <v>70</v>
      </c>
      <c r="C121" t="s">
        <v>10</v>
      </c>
      <c r="D121" t="s">
        <v>9</v>
      </c>
      <c r="E121" t="s">
        <v>10</v>
      </c>
    </row>
    <row r="122" spans="1:5" x14ac:dyDescent="0.25">
      <c r="A122">
        <v>345</v>
      </c>
      <c r="B122">
        <v>9</v>
      </c>
      <c r="C122" t="s">
        <v>9</v>
      </c>
      <c r="D122" t="s">
        <v>10</v>
      </c>
      <c r="E122" t="s">
        <v>10</v>
      </c>
    </row>
    <row r="123" spans="1:5" x14ac:dyDescent="0.25">
      <c r="A123">
        <v>347</v>
      </c>
      <c r="B123">
        <v>13</v>
      </c>
      <c r="C123" t="s">
        <v>9</v>
      </c>
      <c r="D123" t="s">
        <v>10</v>
      </c>
      <c r="E123" t="s">
        <v>10</v>
      </c>
    </row>
    <row r="124" spans="1:5" x14ac:dyDescent="0.25">
      <c r="A124">
        <v>349</v>
      </c>
      <c r="B124">
        <v>1</v>
      </c>
      <c r="C124" t="s">
        <v>10</v>
      </c>
      <c r="D124" t="s">
        <v>9</v>
      </c>
      <c r="E124" t="s">
        <v>10</v>
      </c>
    </row>
    <row r="125" spans="1:5" x14ac:dyDescent="0.25">
      <c r="A125">
        <v>352</v>
      </c>
      <c r="B125">
        <v>29</v>
      </c>
      <c r="C125" t="s">
        <v>10</v>
      </c>
      <c r="D125" t="s">
        <v>9</v>
      </c>
      <c r="E125" t="s">
        <v>10</v>
      </c>
    </row>
    <row r="126" spans="1:5" x14ac:dyDescent="0.25">
      <c r="A126">
        <v>353</v>
      </c>
      <c r="B126">
        <v>1</v>
      </c>
      <c r="C126" t="s">
        <v>10</v>
      </c>
      <c r="D126" t="s">
        <v>10</v>
      </c>
      <c r="E126" t="s">
        <v>9</v>
      </c>
    </row>
    <row r="127" spans="1:5" x14ac:dyDescent="0.25">
      <c r="A127">
        <v>355</v>
      </c>
      <c r="B127">
        <v>14</v>
      </c>
      <c r="C127" t="s">
        <v>9</v>
      </c>
      <c r="D127" t="s">
        <v>10</v>
      </c>
      <c r="E127" t="s">
        <v>10</v>
      </c>
    </row>
    <row r="128" spans="1:5" x14ac:dyDescent="0.25">
      <c r="A128">
        <v>357</v>
      </c>
      <c r="B128">
        <v>15</v>
      </c>
      <c r="C128" t="s">
        <v>9</v>
      </c>
      <c r="D128" t="s">
        <v>10</v>
      </c>
      <c r="E128" t="s">
        <v>10</v>
      </c>
    </row>
    <row r="129" spans="1:5" x14ac:dyDescent="0.25">
      <c r="A129">
        <v>358</v>
      </c>
      <c r="B129">
        <v>11</v>
      </c>
      <c r="C129" t="s">
        <v>9</v>
      </c>
      <c r="D129" t="s">
        <v>10</v>
      </c>
      <c r="E129" t="s">
        <v>10</v>
      </c>
    </row>
    <row r="130" spans="1:5" x14ac:dyDescent="0.25">
      <c r="A130">
        <v>359</v>
      </c>
      <c r="B130">
        <v>65</v>
      </c>
      <c r="C130" t="s">
        <v>10</v>
      </c>
      <c r="D130" t="s">
        <v>9</v>
      </c>
      <c r="E130" t="s">
        <v>10</v>
      </c>
    </row>
    <row r="131" spans="1:5" x14ac:dyDescent="0.25">
      <c r="A131">
        <v>360</v>
      </c>
      <c r="B131">
        <v>102</v>
      </c>
      <c r="C131" t="s">
        <v>10</v>
      </c>
      <c r="D131" t="s">
        <v>9</v>
      </c>
      <c r="E131" t="s">
        <v>10</v>
      </c>
    </row>
    <row r="132" spans="1:5" x14ac:dyDescent="0.25">
      <c r="A132">
        <v>363</v>
      </c>
      <c r="B132">
        <v>1</v>
      </c>
      <c r="C132" t="s">
        <v>10</v>
      </c>
      <c r="D132" t="s">
        <v>10</v>
      </c>
      <c r="E132" t="s">
        <v>9</v>
      </c>
    </row>
    <row r="133" spans="1:5" x14ac:dyDescent="0.25">
      <c r="A133">
        <v>369</v>
      </c>
      <c r="B133">
        <v>4</v>
      </c>
      <c r="C133" t="s">
        <v>9</v>
      </c>
      <c r="D133" t="s">
        <v>10</v>
      </c>
      <c r="E133" t="s">
        <v>10</v>
      </c>
    </row>
    <row r="134" spans="1:5" x14ac:dyDescent="0.25">
      <c r="A134">
        <v>370</v>
      </c>
      <c r="B134">
        <v>4</v>
      </c>
      <c r="C134" t="s">
        <v>10</v>
      </c>
      <c r="D134" t="s">
        <v>9</v>
      </c>
      <c r="E134" t="s">
        <v>10</v>
      </c>
    </row>
    <row r="135" spans="1:5" x14ac:dyDescent="0.25">
      <c r="A135">
        <v>372</v>
      </c>
      <c r="B135">
        <v>2</v>
      </c>
      <c r="C135" t="s">
        <v>10</v>
      </c>
      <c r="D135" t="s">
        <v>9</v>
      </c>
      <c r="E135" t="s">
        <v>10</v>
      </c>
    </row>
    <row r="136" spans="1:5" x14ac:dyDescent="0.25">
      <c r="A136">
        <v>375</v>
      </c>
      <c r="B136">
        <v>50</v>
      </c>
      <c r="C136" t="s">
        <v>10</v>
      </c>
      <c r="D136" t="s">
        <v>9</v>
      </c>
      <c r="E136" t="s">
        <v>10</v>
      </c>
    </row>
    <row r="137" spans="1:5" x14ac:dyDescent="0.25">
      <c r="A137">
        <v>376</v>
      </c>
      <c r="B137">
        <v>14</v>
      </c>
      <c r="C137" t="s">
        <v>9</v>
      </c>
      <c r="D137" t="s">
        <v>10</v>
      </c>
      <c r="E137" t="s">
        <v>10</v>
      </c>
    </row>
    <row r="138" spans="1:5" x14ac:dyDescent="0.25">
      <c r="A138">
        <v>377</v>
      </c>
      <c r="B138">
        <v>29</v>
      </c>
      <c r="C138" t="s">
        <v>9</v>
      </c>
      <c r="D138" t="s">
        <v>10</v>
      </c>
      <c r="E138" t="s">
        <v>10</v>
      </c>
    </row>
    <row r="139" spans="1:5" x14ac:dyDescent="0.25">
      <c r="A139">
        <v>379</v>
      </c>
      <c r="B139">
        <v>4</v>
      </c>
      <c r="C139" t="s">
        <v>10</v>
      </c>
      <c r="D139" t="s">
        <v>10</v>
      </c>
      <c r="E139" t="s">
        <v>9</v>
      </c>
    </row>
    <row r="140" spans="1:5" x14ac:dyDescent="0.25">
      <c r="A140">
        <v>382</v>
      </c>
      <c r="B140">
        <v>93</v>
      </c>
      <c r="C140" t="s">
        <v>10</v>
      </c>
      <c r="D140" t="s">
        <v>9</v>
      </c>
      <c r="E140" t="s">
        <v>10</v>
      </c>
    </row>
    <row r="141" spans="1:5" x14ac:dyDescent="0.25">
      <c r="A141">
        <v>384</v>
      </c>
      <c r="B141">
        <v>20</v>
      </c>
      <c r="C141" t="s">
        <v>9</v>
      </c>
      <c r="D141" t="s">
        <v>10</v>
      </c>
      <c r="E141" t="s">
        <v>10</v>
      </c>
    </row>
    <row r="142" spans="1:5" x14ac:dyDescent="0.25">
      <c r="A142">
        <v>386</v>
      </c>
      <c r="B142">
        <v>20</v>
      </c>
      <c r="C142" t="s">
        <v>9</v>
      </c>
      <c r="D142" t="s">
        <v>10</v>
      </c>
      <c r="E142" t="s">
        <v>10</v>
      </c>
    </row>
    <row r="143" spans="1:5" x14ac:dyDescent="0.25">
      <c r="A143">
        <v>393</v>
      </c>
      <c r="B143">
        <v>19</v>
      </c>
      <c r="C143" t="s">
        <v>10</v>
      </c>
      <c r="D143" t="s">
        <v>9</v>
      </c>
      <c r="E143" t="s">
        <v>10</v>
      </c>
    </row>
    <row r="144" spans="1:5" x14ac:dyDescent="0.25">
      <c r="A144">
        <v>399</v>
      </c>
      <c r="B144">
        <v>42</v>
      </c>
      <c r="C144" t="s">
        <v>10</v>
      </c>
      <c r="D144" t="s">
        <v>9</v>
      </c>
      <c r="E144" t="s">
        <v>10</v>
      </c>
    </row>
    <row r="145" spans="1:5" x14ac:dyDescent="0.25">
      <c r="A145">
        <v>400</v>
      </c>
      <c r="B145">
        <v>2</v>
      </c>
      <c r="C145" t="s">
        <v>10</v>
      </c>
      <c r="D145" t="s">
        <v>10</v>
      </c>
      <c r="E145" t="s">
        <v>9</v>
      </c>
    </row>
    <row r="146" spans="1:5" x14ac:dyDescent="0.25">
      <c r="A146">
        <v>402</v>
      </c>
      <c r="B146">
        <v>4</v>
      </c>
      <c r="C146" t="s">
        <v>10</v>
      </c>
      <c r="D146" t="s">
        <v>10</v>
      </c>
      <c r="E146" t="s">
        <v>9</v>
      </c>
    </row>
    <row r="147" spans="1:5" x14ac:dyDescent="0.25">
      <c r="A147">
        <v>403</v>
      </c>
      <c r="B147">
        <v>33</v>
      </c>
      <c r="C147" t="s">
        <v>9</v>
      </c>
      <c r="D147" t="s">
        <v>10</v>
      </c>
      <c r="E147" t="s">
        <v>10</v>
      </c>
    </row>
    <row r="148" spans="1:5" x14ac:dyDescent="0.25">
      <c r="A148">
        <v>404</v>
      </c>
      <c r="B148">
        <v>44</v>
      </c>
      <c r="C148" t="s">
        <v>10</v>
      </c>
      <c r="D148" t="s">
        <v>9</v>
      </c>
      <c r="E148" t="s">
        <v>10</v>
      </c>
    </row>
    <row r="149" spans="1:5" x14ac:dyDescent="0.25">
      <c r="A149">
        <v>405</v>
      </c>
      <c r="B149">
        <v>8</v>
      </c>
      <c r="C149" t="s">
        <v>10</v>
      </c>
      <c r="D149" t="s">
        <v>9</v>
      </c>
      <c r="E149" t="s">
        <v>10</v>
      </c>
    </row>
    <row r="150" spans="1:5" x14ac:dyDescent="0.25">
      <c r="A150">
        <v>406</v>
      </c>
      <c r="B150">
        <v>1</v>
      </c>
      <c r="C150" t="s">
        <v>10</v>
      </c>
      <c r="D150" t="s">
        <v>10</v>
      </c>
      <c r="E150" t="s">
        <v>9</v>
      </c>
    </row>
    <row r="151" spans="1:5" x14ac:dyDescent="0.25">
      <c r="A151">
        <v>409</v>
      </c>
      <c r="B151">
        <v>1</v>
      </c>
      <c r="C151" t="s">
        <v>10</v>
      </c>
      <c r="D151" t="s">
        <v>10</v>
      </c>
      <c r="E151" t="s">
        <v>9</v>
      </c>
    </row>
    <row r="152" spans="1:5" x14ac:dyDescent="0.25">
      <c r="A152">
        <v>410</v>
      </c>
      <c r="B152">
        <v>1</v>
      </c>
      <c r="C152" t="s">
        <v>10</v>
      </c>
      <c r="D152" t="s">
        <v>9</v>
      </c>
      <c r="E152" t="s">
        <v>10</v>
      </c>
    </row>
    <row r="153" spans="1:5" x14ac:dyDescent="0.25">
      <c r="A153">
        <v>413</v>
      </c>
      <c r="B153">
        <v>11</v>
      </c>
      <c r="C153" t="s">
        <v>10</v>
      </c>
      <c r="D153" t="s">
        <v>9</v>
      </c>
      <c r="E153" t="s">
        <v>10</v>
      </c>
    </row>
    <row r="154" spans="1:5" x14ac:dyDescent="0.25">
      <c r="A154">
        <v>414</v>
      </c>
      <c r="B154">
        <v>2</v>
      </c>
      <c r="C154" t="s">
        <v>10</v>
      </c>
      <c r="D154" t="s">
        <v>10</v>
      </c>
      <c r="E154" t="s">
        <v>9</v>
      </c>
    </row>
    <row r="155" spans="1:5" x14ac:dyDescent="0.25">
      <c r="A155">
        <v>416</v>
      </c>
      <c r="B155">
        <v>7</v>
      </c>
      <c r="C155" t="s">
        <v>9</v>
      </c>
      <c r="D155" t="s">
        <v>10</v>
      </c>
      <c r="E155" t="s">
        <v>10</v>
      </c>
    </row>
    <row r="156" spans="1:5" x14ac:dyDescent="0.25">
      <c r="A156">
        <v>417</v>
      </c>
      <c r="B156">
        <v>26</v>
      </c>
      <c r="C156" t="s">
        <v>10</v>
      </c>
      <c r="D156" t="s">
        <v>9</v>
      </c>
      <c r="E156" t="s">
        <v>10</v>
      </c>
    </row>
    <row r="157" spans="1:5" x14ac:dyDescent="0.25">
      <c r="A157">
        <v>418</v>
      </c>
      <c r="B157">
        <v>17</v>
      </c>
      <c r="C157" t="s">
        <v>9</v>
      </c>
      <c r="D157" t="s">
        <v>10</v>
      </c>
      <c r="E157" t="s">
        <v>10</v>
      </c>
    </row>
    <row r="158" spans="1:5" x14ac:dyDescent="0.25">
      <c r="A158">
        <v>419</v>
      </c>
      <c r="B158">
        <v>18</v>
      </c>
      <c r="C158" t="s">
        <v>9</v>
      </c>
      <c r="D158" t="s">
        <v>10</v>
      </c>
      <c r="E158" t="s">
        <v>10</v>
      </c>
    </row>
    <row r="159" spans="1:5" x14ac:dyDescent="0.25">
      <c r="A159">
        <v>420</v>
      </c>
      <c r="B159">
        <v>46</v>
      </c>
      <c r="C159" t="s">
        <v>9</v>
      </c>
      <c r="D159" t="s">
        <v>10</v>
      </c>
      <c r="E159" t="s">
        <v>10</v>
      </c>
    </row>
    <row r="160" spans="1:5" x14ac:dyDescent="0.25">
      <c r="A160">
        <v>421</v>
      </c>
      <c r="B160">
        <v>1</v>
      </c>
      <c r="C160" t="s">
        <v>10</v>
      </c>
      <c r="D160" t="s">
        <v>10</v>
      </c>
      <c r="E160" t="s">
        <v>9</v>
      </c>
    </row>
    <row r="161" spans="1:5" x14ac:dyDescent="0.25">
      <c r="A161">
        <v>422</v>
      </c>
      <c r="B161">
        <v>24</v>
      </c>
      <c r="C161" t="s">
        <v>10</v>
      </c>
      <c r="D161" t="s">
        <v>9</v>
      </c>
      <c r="E161" t="s">
        <v>10</v>
      </c>
    </row>
    <row r="162" spans="1:5" x14ac:dyDescent="0.25">
      <c r="A162">
        <v>425</v>
      </c>
      <c r="B162">
        <v>16</v>
      </c>
      <c r="C162" t="s">
        <v>9</v>
      </c>
      <c r="D162" t="s">
        <v>10</v>
      </c>
      <c r="E162" t="s">
        <v>10</v>
      </c>
    </row>
    <row r="163" spans="1:5" x14ac:dyDescent="0.25">
      <c r="A163">
        <v>426</v>
      </c>
      <c r="B163">
        <v>21</v>
      </c>
      <c r="C163" t="s">
        <v>10</v>
      </c>
      <c r="D163" t="s">
        <v>9</v>
      </c>
      <c r="E163" t="s">
        <v>10</v>
      </c>
    </row>
    <row r="164" spans="1:5" x14ac:dyDescent="0.25">
      <c r="A164">
        <v>427</v>
      </c>
      <c r="B164">
        <v>6</v>
      </c>
      <c r="C164" t="s">
        <v>10</v>
      </c>
      <c r="D164" t="s">
        <v>10</v>
      </c>
      <c r="E164" t="s">
        <v>9</v>
      </c>
    </row>
    <row r="165" spans="1:5" x14ac:dyDescent="0.25">
      <c r="A165">
        <v>428</v>
      </c>
      <c r="B165">
        <v>10</v>
      </c>
      <c r="C165" t="s">
        <v>9</v>
      </c>
      <c r="D165" t="s">
        <v>10</v>
      </c>
      <c r="E165" t="s">
        <v>10</v>
      </c>
    </row>
    <row r="166" spans="1:5" x14ac:dyDescent="0.25">
      <c r="A166">
        <v>438</v>
      </c>
      <c r="B166">
        <v>9</v>
      </c>
      <c r="C166" t="s">
        <v>9</v>
      </c>
      <c r="D166" t="s">
        <v>10</v>
      </c>
      <c r="E166" t="s">
        <v>10</v>
      </c>
    </row>
    <row r="167" spans="1:5" x14ac:dyDescent="0.25">
      <c r="A167">
        <v>439</v>
      </c>
      <c r="B167">
        <v>1</v>
      </c>
      <c r="C167" t="s">
        <v>10</v>
      </c>
      <c r="D167" t="s">
        <v>10</v>
      </c>
      <c r="E167" t="s">
        <v>9</v>
      </c>
    </row>
    <row r="168" spans="1:5" x14ac:dyDescent="0.25">
      <c r="A168">
        <v>440</v>
      </c>
      <c r="B168">
        <v>1</v>
      </c>
      <c r="C168" t="s">
        <v>10</v>
      </c>
      <c r="D168" t="s">
        <v>10</v>
      </c>
      <c r="E168" t="s">
        <v>9</v>
      </c>
    </row>
    <row r="169" spans="1:5" x14ac:dyDescent="0.25">
      <c r="A169">
        <v>442</v>
      </c>
      <c r="B169">
        <v>2</v>
      </c>
      <c r="C169" t="s">
        <v>10</v>
      </c>
      <c r="D169" t="s">
        <v>10</v>
      </c>
      <c r="E169" t="s">
        <v>9</v>
      </c>
    </row>
    <row r="170" spans="1:5" x14ac:dyDescent="0.25">
      <c r="A170">
        <v>445</v>
      </c>
      <c r="B170">
        <v>31</v>
      </c>
      <c r="C170" t="s">
        <v>10</v>
      </c>
      <c r="D170" t="s">
        <v>9</v>
      </c>
      <c r="E170" t="s">
        <v>10</v>
      </c>
    </row>
    <row r="171" spans="1:5" x14ac:dyDescent="0.25">
      <c r="A171">
        <v>446</v>
      </c>
      <c r="B171">
        <v>4</v>
      </c>
      <c r="C171" t="s">
        <v>10</v>
      </c>
      <c r="D171" t="s">
        <v>10</v>
      </c>
      <c r="E171" t="s">
        <v>9</v>
      </c>
    </row>
    <row r="172" spans="1:5" x14ac:dyDescent="0.25">
      <c r="A172">
        <v>447</v>
      </c>
      <c r="B172">
        <v>19</v>
      </c>
      <c r="C172" t="s">
        <v>9</v>
      </c>
      <c r="D172" t="s">
        <v>10</v>
      </c>
      <c r="E172" t="s">
        <v>10</v>
      </c>
    </row>
    <row r="173" spans="1:5" x14ac:dyDescent="0.25">
      <c r="A173">
        <v>448</v>
      </c>
      <c r="B173">
        <v>11</v>
      </c>
      <c r="C173" t="s">
        <v>9</v>
      </c>
      <c r="D173" t="s">
        <v>10</v>
      </c>
      <c r="E173" t="s">
        <v>10</v>
      </c>
    </row>
    <row r="174" spans="1:5" x14ac:dyDescent="0.25">
      <c r="A174">
        <v>450</v>
      </c>
      <c r="B174">
        <v>1</v>
      </c>
      <c r="C174" t="s">
        <v>10</v>
      </c>
      <c r="D174" t="s">
        <v>10</v>
      </c>
      <c r="E174" t="s">
        <v>9</v>
      </c>
    </row>
    <row r="175" spans="1:5" x14ac:dyDescent="0.25">
      <c r="A175">
        <v>451</v>
      </c>
      <c r="B175">
        <v>10</v>
      </c>
      <c r="C175" t="s">
        <v>9</v>
      </c>
      <c r="D175" t="s">
        <v>10</v>
      </c>
      <c r="E175" t="s">
        <v>10</v>
      </c>
    </row>
    <row r="176" spans="1:5" x14ac:dyDescent="0.25">
      <c r="A176">
        <v>452</v>
      </c>
      <c r="B176">
        <v>21</v>
      </c>
      <c r="C176" t="s">
        <v>9</v>
      </c>
      <c r="D176" t="s">
        <v>10</v>
      </c>
      <c r="E176" t="s">
        <v>10</v>
      </c>
    </row>
    <row r="177" spans="1:5" x14ac:dyDescent="0.25">
      <c r="A177">
        <v>453</v>
      </c>
      <c r="B177">
        <v>1</v>
      </c>
      <c r="C177" t="s">
        <v>10</v>
      </c>
      <c r="D177" t="s">
        <v>10</v>
      </c>
      <c r="E177" t="s">
        <v>9</v>
      </c>
    </row>
    <row r="178" spans="1:5" x14ac:dyDescent="0.25">
      <c r="A178">
        <v>454</v>
      </c>
      <c r="B178">
        <v>23</v>
      </c>
      <c r="C178" t="s">
        <v>9</v>
      </c>
      <c r="D178" t="s">
        <v>10</v>
      </c>
      <c r="E178" t="s">
        <v>10</v>
      </c>
    </row>
    <row r="179" spans="1:5" x14ac:dyDescent="0.25">
      <c r="A179">
        <v>459</v>
      </c>
      <c r="B179">
        <v>56</v>
      </c>
      <c r="C179" t="s">
        <v>10</v>
      </c>
      <c r="D179" t="s">
        <v>9</v>
      </c>
      <c r="E179" t="s">
        <v>10</v>
      </c>
    </row>
    <row r="180" spans="1:5" x14ac:dyDescent="0.25">
      <c r="A180">
        <v>466</v>
      </c>
      <c r="B180">
        <v>45</v>
      </c>
      <c r="C180" t="s">
        <v>10</v>
      </c>
      <c r="D180" t="s">
        <v>9</v>
      </c>
      <c r="E180" t="s">
        <v>10</v>
      </c>
    </row>
    <row r="181" spans="1:5" x14ac:dyDescent="0.25">
      <c r="A181">
        <v>467</v>
      </c>
      <c r="B181">
        <v>24</v>
      </c>
      <c r="C181" t="s">
        <v>9</v>
      </c>
      <c r="D181" t="s">
        <v>10</v>
      </c>
      <c r="E181" t="s">
        <v>10</v>
      </c>
    </row>
    <row r="182" spans="1:5" x14ac:dyDescent="0.25">
      <c r="A182">
        <v>468</v>
      </c>
      <c r="B182">
        <v>11</v>
      </c>
      <c r="C182" t="s">
        <v>9</v>
      </c>
      <c r="D182" t="s">
        <v>10</v>
      </c>
      <c r="E182" t="s">
        <v>10</v>
      </c>
    </row>
    <row r="183" spans="1:5" x14ac:dyDescent="0.25">
      <c r="A183">
        <v>469</v>
      </c>
      <c r="B183">
        <v>50</v>
      </c>
      <c r="C183" t="s">
        <v>10</v>
      </c>
      <c r="D183" t="s">
        <v>9</v>
      </c>
      <c r="E183" t="s">
        <v>10</v>
      </c>
    </row>
    <row r="184" spans="1:5" x14ac:dyDescent="0.25">
      <c r="A184">
        <v>483</v>
      </c>
      <c r="B184">
        <v>2</v>
      </c>
      <c r="C184" t="s">
        <v>10</v>
      </c>
      <c r="D184" t="s">
        <v>10</v>
      </c>
      <c r="E184" t="s">
        <v>9</v>
      </c>
    </row>
    <row r="185" spans="1:5" x14ac:dyDescent="0.25">
      <c r="A185">
        <v>484</v>
      </c>
      <c r="B185">
        <v>10</v>
      </c>
      <c r="C185" t="s">
        <v>10</v>
      </c>
      <c r="D185" t="s">
        <v>10</v>
      </c>
      <c r="E185" t="s">
        <v>9</v>
      </c>
    </row>
    <row r="186" spans="1:5" x14ac:dyDescent="0.25">
      <c r="A186">
        <v>508</v>
      </c>
      <c r="B186">
        <v>1</v>
      </c>
      <c r="C186" t="s">
        <v>10</v>
      </c>
      <c r="D186" t="s">
        <v>10</v>
      </c>
      <c r="E186" t="s">
        <v>9</v>
      </c>
    </row>
    <row r="187" spans="1:5" x14ac:dyDescent="0.25">
      <c r="A187">
        <v>529</v>
      </c>
      <c r="B187">
        <v>25</v>
      </c>
      <c r="C187" t="s">
        <v>9</v>
      </c>
      <c r="D187" t="s">
        <v>10</v>
      </c>
      <c r="E187" t="s">
        <v>10</v>
      </c>
    </row>
    <row r="188" spans="1:5" x14ac:dyDescent="0.25">
      <c r="A188">
        <v>531</v>
      </c>
      <c r="B188">
        <v>2</v>
      </c>
      <c r="C188" t="s">
        <v>10</v>
      </c>
      <c r="D188" t="s">
        <v>10</v>
      </c>
      <c r="E188" t="s">
        <v>9</v>
      </c>
    </row>
    <row r="189" spans="1:5" x14ac:dyDescent="0.25">
      <c r="A189">
        <v>533</v>
      </c>
      <c r="B189">
        <v>15</v>
      </c>
      <c r="C189" t="s">
        <v>10</v>
      </c>
      <c r="D189" t="s">
        <v>9</v>
      </c>
      <c r="E189" t="s">
        <v>10</v>
      </c>
    </row>
    <row r="190" spans="1:5" x14ac:dyDescent="0.25">
      <c r="A190">
        <v>547</v>
      </c>
      <c r="B190">
        <v>2</v>
      </c>
      <c r="C190" t="s">
        <v>10</v>
      </c>
      <c r="D190" t="s">
        <v>10</v>
      </c>
      <c r="E190" t="s">
        <v>9</v>
      </c>
    </row>
    <row r="191" spans="1:5" x14ac:dyDescent="0.25">
      <c r="A191">
        <v>549</v>
      </c>
      <c r="B191">
        <v>1</v>
      </c>
      <c r="C191" t="s">
        <v>10</v>
      </c>
      <c r="D191" t="s">
        <v>10</v>
      </c>
      <c r="E191" t="s">
        <v>9</v>
      </c>
    </row>
    <row r="192" spans="1:5" x14ac:dyDescent="0.25">
      <c r="A192">
        <v>551</v>
      </c>
      <c r="B192">
        <v>11</v>
      </c>
      <c r="C192" t="s">
        <v>10</v>
      </c>
      <c r="D192" t="s">
        <v>9</v>
      </c>
      <c r="E192" t="s">
        <v>10</v>
      </c>
    </row>
    <row r="193" spans="1:5" x14ac:dyDescent="0.25">
      <c r="A193">
        <v>552</v>
      </c>
      <c r="B193">
        <v>96</v>
      </c>
      <c r="C193" t="s">
        <v>10</v>
      </c>
      <c r="D193" t="s">
        <v>9</v>
      </c>
      <c r="E193" t="s">
        <v>10</v>
      </c>
    </row>
    <row r="194" spans="1:5" x14ac:dyDescent="0.25">
      <c r="A194">
        <v>553</v>
      </c>
      <c r="B194">
        <v>8</v>
      </c>
      <c r="C194" t="s">
        <v>9</v>
      </c>
      <c r="D194" t="s">
        <v>10</v>
      </c>
      <c r="E194" t="s">
        <v>10</v>
      </c>
    </row>
    <row r="195" spans="1:5" x14ac:dyDescent="0.25">
      <c r="A195">
        <v>554</v>
      </c>
      <c r="B195">
        <v>23</v>
      </c>
      <c r="C195" t="s">
        <v>10</v>
      </c>
      <c r="D195" t="s">
        <v>9</v>
      </c>
      <c r="E195" t="s">
        <v>10</v>
      </c>
    </row>
    <row r="196" spans="1:5" x14ac:dyDescent="0.25">
      <c r="A196">
        <v>555</v>
      </c>
      <c r="B196">
        <v>5</v>
      </c>
      <c r="C196" t="s">
        <v>10</v>
      </c>
      <c r="D196" t="s">
        <v>10</v>
      </c>
      <c r="E196" t="s">
        <v>9</v>
      </c>
    </row>
    <row r="197" spans="1:5" x14ac:dyDescent="0.25">
      <c r="A197">
        <v>556</v>
      </c>
      <c r="B197">
        <v>30</v>
      </c>
      <c r="C197" t="s">
        <v>10</v>
      </c>
      <c r="D197" t="s">
        <v>10</v>
      </c>
      <c r="E197" t="s">
        <v>9</v>
      </c>
    </row>
    <row r="198" spans="1:5" x14ac:dyDescent="0.25">
      <c r="A198">
        <v>559</v>
      </c>
      <c r="B198">
        <v>8</v>
      </c>
      <c r="C198" t="s">
        <v>10</v>
      </c>
      <c r="D198" t="s">
        <v>9</v>
      </c>
      <c r="E198" t="s">
        <v>10</v>
      </c>
    </row>
    <row r="199" spans="1:5" x14ac:dyDescent="0.25">
      <c r="A199">
        <v>560</v>
      </c>
      <c r="B199">
        <v>13</v>
      </c>
      <c r="C199" t="s">
        <v>10</v>
      </c>
      <c r="D199" t="s">
        <v>9</v>
      </c>
      <c r="E199" t="s">
        <v>10</v>
      </c>
    </row>
    <row r="200" spans="1:5" x14ac:dyDescent="0.25">
      <c r="A200">
        <v>561</v>
      </c>
      <c r="B200">
        <v>3</v>
      </c>
      <c r="C200" t="s">
        <v>9</v>
      </c>
      <c r="D200" t="s">
        <v>10</v>
      </c>
      <c r="E200" t="s">
        <v>10</v>
      </c>
    </row>
    <row r="201" spans="1:5" x14ac:dyDescent="0.25">
      <c r="A201">
        <v>562</v>
      </c>
      <c r="B201">
        <v>8</v>
      </c>
      <c r="C201" t="s">
        <v>10</v>
      </c>
      <c r="D201" t="s">
        <v>9</v>
      </c>
      <c r="E201" t="s">
        <v>10</v>
      </c>
    </row>
    <row r="202" spans="1:5" x14ac:dyDescent="0.25">
      <c r="A202">
        <v>565</v>
      </c>
      <c r="B202">
        <v>7</v>
      </c>
      <c r="C202" t="s">
        <v>9</v>
      </c>
      <c r="D202" t="s">
        <v>10</v>
      </c>
      <c r="E202" t="s">
        <v>10</v>
      </c>
    </row>
    <row r="203" spans="1:5" x14ac:dyDescent="0.25">
      <c r="A203">
        <v>566</v>
      </c>
      <c r="B203">
        <v>25</v>
      </c>
      <c r="C203" t="s">
        <v>10</v>
      </c>
      <c r="D203" t="s">
        <v>9</v>
      </c>
      <c r="E203" t="s">
        <v>10</v>
      </c>
    </row>
    <row r="204" spans="1:5" x14ac:dyDescent="0.25">
      <c r="A204">
        <v>579</v>
      </c>
      <c r="B204">
        <v>1</v>
      </c>
      <c r="C204" t="s">
        <v>10</v>
      </c>
      <c r="D204" t="s">
        <v>10</v>
      </c>
      <c r="E204" t="s">
        <v>9</v>
      </c>
    </row>
    <row r="205" spans="1:5" x14ac:dyDescent="0.25">
      <c r="A205">
        <v>580</v>
      </c>
      <c r="B205">
        <v>20</v>
      </c>
      <c r="C205" t="s">
        <v>10</v>
      </c>
      <c r="D205" t="s">
        <v>9</v>
      </c>
      <c r="E205" t="s">
        <v>10</v>
      </c>
    </row>
    <row r="206" spans="1:5" x14ac:dyDescent="0.25">
      <c r="A206">
        <v>581</v>
      </c>
      <c r="B206">
        <v>2</v>
      </c>
      <c r="C206" t="s">
        <v>9</v>
      </c>
      <c r="D206" t="s">
        <v>10</v>
      </c>
      <c r="E206" t="s">
        <v>10</v>
      </c>
    </row>
    <row r="207" spans="1:5" x14ac:dyDescent="0.25">
      <c r="A207">
        <v>582</v>
      </c>
      <c r="B207">
        <v>32</v>
      </c>
      <c r="C207" t="s">
        <v>10</v>
      </c>
      <c r="D207" t="s">
        <v>9</v>
      </c>
      <c r="E207" t="s">
        <v>10</v>
      </c>
    </row>
    <row r="208" spans="1:5" x14ac:dyDescent="0.25">
      <c r="A208">
        <v>583</v>
      </c>
      <c r="B208">
        <v>21</v>
      </c>
      <c r="C208" t="s">
        <v>9</v>
      </c>
      <c r="D208" t="s">
        <v>10</v>
      </c>
      <c r="E208" t="s">
        <v>10</v>
      </c>
    </row>
    <row r="209" spans="1:5" x14ac:dyDescent="0.25">
      <c r="A209">
        <v>584</v>
      </c>
      <c r="B209">
        <v>36</v>
      </c>
      <c r="C209" t="s">
        <v>10</v>
      </c>
      <c r="D209" t="s">
        <v>9</v>
      </c>
      <c r="E209" t="s">
        <v>10</v>
      </c>
    </row>
    <row r="210" spans="1:5" x14ac:dyDescent="0.25">
      <c r="A210">
        <v>586</v>
      </c>
      <c r="B210">
        <v>4</v>
      </c>
      <c r="C210" t="s">
        <v>10</v>
      </c>
      <c r="D210" t="s">
        <v>10</v>
      </c>
      <c r="E210" t="s">
        <v>9</v>
      </c>
    </row>
    <row r="211" spans="1:5" x14ac:dyDescent="0.25">
      <c r="A211">
        <v>587</v>
      </c>
      <c r="B211">
        <v>22</v>
      </c>
      <c r="C211" t="s">
        <v>10</v>
      </c>
      <c r="D211" t="s">
        <v>9</v>
      </c>
      <c r="E211" t="s">
        <v>10</v>
      </c>
    </row>
    <row r="212" spans="1:5" x14ac:dyDescent="0.25">
      <c r="A212">
        <v>588</v>
      </c>
      <c r="B212">
        <v>16</v>
      </c>
      <c r="C212" t="s">
        <v>9</v>
      </c>
      <c r="D212" t="s">
        <v>10</v>
      </c>
      <c r="E212" t="s">
        <v>10</v>
      </c>
    </row>
    <row r="213" spans="1:5" x14ac:dyDescent="0.25">
      <c r="A213">
        <v>607</v>
      </c>
      <c r="B213">
        <v>14</v>
      </c>
      <c r="C213" t="s">
        <v>9</v>
      </c>
      <c r="D213" t="s">
        <v>10</v>
      </c>
      <c r="E213" t="s">
        <v>10</v>
      </c>
    </row>
    <row r="214" spans="1:5" x14ac:dyDescent="0.25">
      <c r="A214">
        <v>609</v>
      </c>
      <c r="B214">
        <v>8</v>
      </c>
      <c r="C214" t="s">
        <v>9</v>
      </c>
      <c r="D214" t="s">
        <v>10</v>
      </c>
      <c r="E214" t="s">
        <v>10</v>
      </c>
    </row>
    <row r="215" spans="1:5" x14ac:dyDescent="0.25">
      <c r="A215">
        <v>616</v>
      </c>
      <c r="B215">
        <v>10</v>
      </c>
      <c r="C215" t="s">
        <v>10</v>
      </c>
      <c r="D215" t="s">
        <v>9</v>
      </c>
      <c r="E215" t="s">
        <v>10</v>
      </c>
    </row>
    <row r="216" spans="1:5" x14ac:dyDescent="0.25">
      <c r="A216">
        <v>620</v>
      </c>
      <c r="B216">
        <v>78</v>
      </c>
      <c r="C216" t="s">
        <v>9</v>
      </c>
      <c r="D216" t="s">
        <v>10</v>
      </c>
      <c r="E216" t="s">
        <v>10</v>
      </c>
    </row>
    <row r="217" spans="1:5" x14ac:dyDescent="0.25">
      <c r="A217">
        <v>622</v>
      </c>
      <c r="B217">
        <v>13</v>
      </c>
      <c r="C217" t="s">
        <v>9</v>
      </c>
      <c r="D217" t="s">
        <v>10</v>
      </c>
      <c r="E217" t="s">
        <v>10</v>
      </c>
    </row>
    <row r="218" spans="1:5" x14ac:dyDescent="0.25">
      <c r="A218">
        <v>623</v>
      </c>
      <c r="B218">
        <v>18</v>
      </c>
      <c r="C218" t="s">
        <v>10</v>
      </c>
      <c r="D218" t="s">
        <v>9</v>
      </c>
      <c r="E218" t="s">
        <v>10</v>
      </c>
    </row>
    <row r="219" spans="1:5" x14ac:dyDescent="0.25">
      <c r="A219">
        <v>624</v>
      </c>
      <c r="B219">
        <v>28</v>
      </c>
      <c r="C219" t="s">
        <v>10</v>
      </c>
      <c r="D219" t="s">
        <v>9</v>
      </c>
      <c r="E219" t="s">
        <v>10</v>
      </c>
    </row>
    <row r="220" spans="1:5" x14ac:dyDescent="0.25">
      <c r="A220">
        <v>625</v>
      </c>
      <c r="B220">
        <v>17</v>
      </c>
      <c r="C220" t="s">
        <v>9</v>
      </c>
      <c r="D220" t="s">
        <v>10</v>
      </c>
      <c r="E220" t="s">
        <v>10</v>
      </c>
    </row>
    <row r="221" spans="1:5" x14ac:dyDescent="0.25">
      <c r="A221">
        <v>628</v>
      </c>
      <c r="B221">
        <v>47</v>
      </c>
      <c r="C221" t="s">
        <v>10</v>
      </c>
      <c r="D221" t="s">
        <v>9</v>
      </c>
      <c r="E221" t="s">
        <v>10</v>
      </c>
    </row>
    <row r="222" spans="1:5" x14ac:dyDescent="0.25">
      <c r="A222">
        <v>629</v>
      </c>
      <c r="B222">
        <v>8</v>
      </c>
      <c r="C222" t="s">
        <v>10</v>
      </c>
      <c r="D222" t="s">
        <v>10</v>
      </c>
      <c r="E222" t="s">
        <v>9</v>
      </c>
    </row>
    <row r="223" spans="1:5" x14ac:dyDescent="0.25">
      <c r="A223">
        <v>631</v>
      </c>
      <c r="B223">
        <v>3</v>
      </c>
      <c r="C223" t="s">
        <v>10</v>
      </c>
      <c r="D223" t="s">
        <v>10</v>
      </c>
      <c r="E223" t="s">
        <v>9</v>
      </c>
    </row>
    <row r="224" spans="1:5" x14ac:dyDescent="0.25">
      <c r="A224">
        <v>632</v>
      </c>
      <c r="B224">
        <v>27</v>
      </c>
      <c r="C224" t="s">
        <v>10</v>
      </c>
      <c r="D224" t="s">
        <v>9</v>
      </c>
      <c r="E224" t="s">
        <v>10</v>
      </c>
    </row>
    <row r="225" spans="1:5" x14ac:dyDescent="0.25">
      <c r="A225">
        <v>633</v>
      </c>
      <c r="B225">
        <v>13</v>
      </c>
      <c r="C225" t="s">
        <v>9</v>
      </c>
      <c r="D225" t="s">
        <v>10</v>
      </c>
      <c r="E225" t="s">
        <v>10</v>
      </c>
    </row>
    <row r="226" spans="1:5" x14ac:dyDescent="0.25">
      <c r="A226">
        <v>635</v>
      </c>
      <c r="B226">
        <v>7</v>
      </c>
      <c r="C226" t="s">
        <v>9</v>
      </c>
      <c r="D226" t="s">
        <v>10</v>
      </c>
      <c r="E226" t="s">
        <v>10</v>
      </c>
    </row>
    <row r="227" spans="1:5" x14ac:dyDescent="0.25">
      <c r="A227">
        <v>636</v>
      </c>
      <c r="B227">
        <v>2</v>
      </c>
      <c r="C227" t="s">
        <v>10</v>
      </c>
      <c r="D227" t="s">
        <v>10</v>
      </c>
      <c r="E227" t="s">
        <v>9</v>
      </c>
    </row>
    <row r="228" spans="1:5" x14ac:dyDescent="0.25">
      <c r="A228">
        <v>637</v>
      </c>
      <c r="B228">
        <v>19</v>
      </c>
      <c r="C228" t="s">
        <v>10</v>
      </c>
      <c r="D228" t="s">
        <v>10</v>
      </c>
      <c r="E228" t="s">
        <v>9</v>
      </c>
    </row>
    <row r="229" spans="1:5" x14ac:dyDescent="0.25">
      <c r="A229">
        <v>638</v>
      </c>
      <c r="B229">
        <v>4</v>
      </c>
      <c r="C229" t="s">
        <v>10</v>
      </c>
      <c r="D229" t="s">
        <v>10</v>
      </c>
      <c r="E229" t="s">
        <v>9</v>
      </c>
    </row>
    <row r="230" spans="1:5" x14ac:dyDescent="0.25">
      <c r="A230">
        <v>644</v>
      </c>
      <c r="B230">
        <v>2</v>
      </c>
      <c r="C230" t="s">
        <v>9</v>
      </c>
      <c r="D230" t="s">
        <v>10</v>
      </c>
      <c r="E230" t="s">
        <v>10</v>
      </c>
    </row>
    <row r="231" spans="1:5" x14ac:dyDescent="0.25">
      <c r="A231">
        <v>646</v>
      </c>
      <c r="B231">
        <v>2</v>
      </c>
      <c r="C231" t="s">
        <v>10</v>
      </c>
      <c r="D231" t="s">
        <v>10</v>
      </c>
      <c r="E231" t="s">
        <v>9</v>
      </c>
    </row>
    <row r="232" spans="1:5" x14ac:dyDescent="0.25">
      <c r="A232">
        <v>647</v>
      </c>
      <c r="B232">
        <v>10</v>
      </c>
      <c r="C232" t="s">
        <v>9</v>
      </c>
      <c r="D232" t="s">
        <v>10</v>
      </c>
      <c r="E232" t="s">
        <v>10</v>
      </c>
    </row>
    <row r="233" spans="1:5" x14ac:dyDescent="0.25">
      <c r="A233">
        <v>650</v>
      </c>
      <c r="B233">
        <v>1</v>
      </c>
      <c r="C233" t="s">
        <v>10</v>
      </c>
      <c r="D233" t="s">
        <v>10</v>
      </c>
      <c r="E233" t="s">
        <v>9</v>
      </c>
    </row>
    <row r="234" spans="1:5" x14ac:dyDescent="0.25">
      <c r="A234">
        <v>651</v>
      </c>
      <c r="B234">
        <v>1</v>
      </c>
      <c r="C234" t="s">
        <v>10</v>
      </c>
      <c r="D234" t="s">
        <v>10</v>
      </c>
      <c r="E234" t="s">
        <v>9</v>
      </c>
    </row>
    <row r="235" spans="1:5" x14ac:dyDescent="0.25">
      <c r="A235">
        <v>653</v>
      </c>
      <c r="B235">
        <v>12</v>
      </c>
      <c r="C235" t="s">
        <v>10</v>
      </c>
      <c r="D235" t="s">
        <v>10</v>
      </c>
      <c r="E235" t="s">
        <v>9</v>
      </c>
    </row>
    <row r="236" spans="1:5" x14ac:dyDescent="0.25">
      <c r="A236">
        <v>654</v>
      </c>
      <c r="B236">
        <v>10</v>
      </c>
      <c r="C236" t="s">
        <v>9</v>
      </c>
      <c r="D236" t="s">
        <v>10</v>
      </c>
      <c r="E236" t="s">
        <v>10</v>
      </c>
    </row>
    <row r="237" spans="1:5" x14ac:dyDescent="0.25">
      <c r="A237">
        <v>656</v>
      </c>
      <c r="B237">
        <v>31</v>
      </c>
      <c r="C237" t="s">
        <v>10</v>
      </c>
      <c r="D237" t="s">
        <v>9</v>
      </c>
      <c r="E237" t="s">
        <v>10</v>
      </c>
    </row>
    <row r="238" spans="1:5" x14ac:dyDescent="0.25">
      <c r="A238">
        <v>657</v>
      </c>
      <c r="B238">
        <v>1</v>
      </c>
      <c r="C238" t="s">
        <v>10</v>
      </c>
      <c r="D238" t="s">
        <v>10</v>
      </c>
      <c r="E238" t="s">
        <v>9</v>
      </c>
    </row>
    <row r="239" spans="1:5" x14ac:dyDescent="0.25">
      <c r="A239">
        <v>663</v>
      </c>
      <c r="B239">
        <v>2</v>
      </c>
      <c r="C239" t="s">
        <v>9</v>
      </c>
      <c r="D239" t="s">
        <v>10</v>
      </c>
      <c r="E239" t="s">
        <v>10</v>
      </c>
    </row>
    <row r="240" spans="1:5" x14ac:dyDescent="0.25">
      <c r="A240">
        <v>664</v>
      </c>
      <c r="B240">
        <v>6</v>
      </c>
      <c r="C240" t="s">
        <v>10</v>
      </c>
      <c r="D240" t="s">
        <v>9</v>
      </c>
      <c r="E240" t="s">
        <v>10</v>
      </c>
    </row>
    <row r="241" spans="1:5" x14ac:dyDescent="0.25">
      <c r="A241">
        <v>665</v>
      </c>
      <c r="B241">
        <v>3</v>
      </c>
      <c r="C241" t="s">
        <v>9</v>
      </c>
      <c r="D241" t="s">
        <v>10</v>
      </c>
      <c r="E241" t="s">
        <v>10</v>
      </c>
    </row>
    <row r="242" spans="1:5" x14ac:dyDescent="0.25">
      <c r="A242">
        <v>666</v>
      </c>
      <c r="B242">
        <v>31</v>
      </c>
      <c r="C242" t="s">
        <v>10</v>
      </c>
      <c r="D242" t="s">
        <v>9</v>
      </c>
      <c r="E242" t="s">
        <v>10</v>
      </c>
    </row>
    <row r="243" spans="1:5" x14ac:dyDescent="0.25">
      <c r="A243">
        <v>668</v>
      </c>
      <c r="B243">
        <v>1</v>
      </c>
      <c r="C243" t="s">
        <v>10</v>
      </c>
      <c r="D243" t="s">
        <v>10</v>
      </c>
      <c r="E243" t="s">
        <v>9</v>
      </c>
    </row>
    <row r="244" spans="1:5" x14ac:dyDescent="0.25">
      <c r="A244">
        <v>670</v>
      </c>
      <c r="B244">
        <v>10</v>
      </c>
      <c r="C244" t="s">
        <v>9</v>
      </c>
      <c r="D244" t="s">
        <v>10</v>
      </c>
      <c r="E244" t="s">
        <v>10</v>
      </c>
    </row>
    <row r="245" spans="1:5" x14ac:dyDescent="0.25">
      <c r="A245">
        <v>675</v>
      </c>
      <c r="B245">
        <v>3</v>
      </c>
      <c r="C245" t="s">
        <v>10</v>
      </c>
      <c r="D245" t="s">
        <v>10</v>
      </c>
      <c r="E245" t="s">
        <v>9</v>
      </c>
    </row>
    <row r="246" spans="1:5" x14ac:dyDescent="0.25">
      <c r="A246">
        <v>679</v>
      </c>
      <c r="B246">
        <v>10</v>
      </c>
      <c r="C246" t="s">
        <v>9</v>
      </c>
      <c r="D246" t="s">
        <v>10</v>
      </c>
      <c r="E246" t="s">
        <v>10</v>
      </c>
    </row>
    <row r="247" spans="1:5" x14ac:dyDescent="0.25">
      <c r="A247">
        <v>681</v>
      </c>
      <c r="B247">
        <v>3</v>
      </c>
      <c r="C247" t="s">
        <v>10</v>
      </c>
      <c r="D247" t="s">
        <v>9</v>
      </c>
      <c r="E247" t="s">
        <v>10</v>
      </c>
    </row>
    <row r="248" spans="1:5" x14ac:dyDescent="0.25">
      <c r="A248">
        <v>682</v>
      </c>
      <c r="B248">
        <v>6</v>
      </c>
      <c r="C248" t="s">
        <v>10</v>
      </c>
      <c r="D248" t="s">
        <v>10</v>
      </c>
      <c r="E248" t="s">
        <v>9</v>
      </c>
    </row>
    <row r="249" spans="1:5" x14ac:dyDescent="0.25">
      <c r="A249">
        <v>684</v>
      </c>
      <c r="B249">
        <v>25</v>
      </c>
      <c r="C249" t="s">
        <v>9</v>
      </c>
      <c r="D249" t="s">
        <v>10</v>
      </c>
      <c r="E249" t="s">
        <v>10</v>
      </c>
    </row>
    <row r="250" spans="1:5" x14ac:dyDescent="0.25">
      <c r="A250">
        <v>689</v>
      </c>
      <c r="B250">
        <v>1</v>
      </c>
      <c r="C250" t="s">
        <v>10</v>
      </c>
      <c r="D250" t="s">
        <v>10</v>
      </c>
      <c r="E250" t="s">
        <v>9</v>
      </c>
    </row>
    <row r="251" spans="1:5" x14ac:dyDescent="0.25">
      <c r="A251">
        <v>693</v>
      </c>
      <c r="B251">
        <v>10</v>
      </c>
      <c r="C251" t="s">
        <v>9</v>
      </c>
      <c r="D251" t="s">
        <v>10</v>
      </c>
      <c r="E251" t="s">
        <v>10</v>
      </c>
    </row>
    <row r="252" spans="1:5" x14ac:dyDescent="0.25">
      <c r="A252">
        <v>694</v>
      </c>
      <c r="B252">
        <v>6</v>
      </c>
      <c r="C252" t="s">
        <v>10</v>
      </c>
      <c r="D252" t="s">
        <v>10</v>
      </c>
      <c r="E252" t="s">
        <v>9</v>
      </c>
    </row>
    <row r="253" spans="1:5" x14ac:dyDescent="0.25">
      <c r="A253">
        <v>696</v>
      </c>
      <c r="B253">
        <v>8</v>
      </c>
      <c r="C253" t="s">
        <v>10</v>
      </c>
      <c r="D253" t="s">
        <v>10</v>
      </c>
      <c r="E253" t="s">
        <v>9</v>
      </c>
    </row>
    <row r="254" spans="1:5" x14ac:dyDescent="0.25">
      <c r="A254">
        <v>697</v>
      </c>
      <c r="B254">
        <v>26</v>
      </c>
      <c r="C254" t="s">
        <v>10</v>
      </c>
      <c r="D254" t="s">
        <v>10</v>
      </c>
      <c r="E254" t="s">
        <v>9</v>
      </c>
    </row>
    <row r="255" spans="1:5" x14ac:dyDescent="0.25">
      <c r="A255">
        <v>702</v>
      </c>
      <c r="B255">
        <v>23</v>
      </c>
      <c r="C255" t="s">
        <v>9</v>
      </c>
      <c r="D255" t="s">
        <v>10</v>
      </c>
      <c r="E255" t="s">
        <v>10</v>
      </c>
    </row>
    <row r="256" spans="1:5" x14ac:dyDescent="0.25">
      <c r="A256">
        <v>703</v>
      </c>
      <c r="B256">
        <v>17</v>
      </c>
      <c r="C256" t="s">
        <v>10</v>
      </c>
      <c r="D256" t="s">
        <v>9</v>
      </c>
      <c r="E256" t="s">
        <v>10</v>
      </c>
    </row>
    <row r="257" spans="1:5" x14ac:dyDescent="0.25">
      <c r="A257">
        <v>704</v>
      </c>
      <c r="B257">
        <v>24</v>
      </c>
      <c r="C257" t="s">
        <v>9</v>
      </c>
      <c r="D257" t="s">
        <v>10</v>
      </c>
      <c r="E257" t="s">
        <v>10</v>
      </c>
    </row>
    <row r="258" spans="1:5" x14ac:dyDescent="0.25">
      <c r="A258">
        <v>705</v>
      </c>
      <c r="B258">
        <v>45</v>
      </c>
      <c r="C258" t="s">
        <v>10</v>
      </c>
      <c r="D258" t="s">
        <v>9</v>
      </c>
      <c r="E258" t="s">
        <v>10</v>
      </c>
    </row>
    <row r="259" spans="1:5" x14ac:dyDescent="0.25">
      <c r="A259">
        <v>706</v>
      </c>
      <c r="B259">
        <v>14</v>
      </c>
      <c r="C259" t="s">
        <v>9</v>
      </c>
      <c r="D259" t="s">
        <v>10</v>
      </c>
      <c r="E259" t="s">
        <v>10</v>
      </c>
    </row>
    <row r="260" spans="1:5" x14ac:dyDescent="0.25">
      <c r="A260">
        <v>708</v>
      </c>
      <c r="B260">
        <v>17</v>
      </c>
      <c r="C260" t="s">
        <v>10</v>
      </c>
      <c r="D260" t="s">
        <v>9</v>
      </c>
      <c r="E260" t="s">
        <v>10</v>
      </c>
    </row>
    <row r="261" spans="1:5" x14ac:dyDescent="0.25">
      <c r="A261">
        <v>709</v>
      </c>
      <c r="B261">
        <v>5</v>
      </c>
      <c r="C261" t="s">
        <v>10</v>
      </c>
      <c r="D261" t="s">
        <v>10</v>
      </c>
      <c r="E261" t="s">
        <v>9</v>
      </c>
    </row>
    <row r="262" spans="1:5" x14ac:dyDescent="0.25">
      <c r="A262">
        <v>710</v>
      </c>
      <c r="B262">
        <v>9</v>
      </c>
      <c r="C262" t="s">
        <v>9</v>
      </c>
      <c r="D262" t="s">
        <v>10</v>
      </c>
      <c r="E262" t="s">
        <v>10</v>
      </c>
    </row>
    <row r="263" spans="1:5" x14ac:dyDescent="0.25">
      <c r="A263">
        <v>714</v>
      </c>
      <c r="B263">
        <v>1</v>
      </c>
      <c r="C263" t="s">
        <v>10</v>
      </c>
      <c r="D263" t="s">
        <v>10</v>
      </c>
      <c r="E263" t="s">
        <v>9</v>
      </c>
    </row>
    <row r="264" spans="1:5" x14ac:dyDescent="0.25">
      <c r="A264">
        <v>715</v>
      </c>
      <c r="B264">
        <v>3</v>
      </c>
      <c r="C264" t="s">
        <v>9</v>
      </c>
      <c r="D264" t="s">
        <v>10</v>
      </c>
      <c r="E264" t="s">
        <v>10</v>
      </c>
    </row>
    <row r="265" spans="1:5" x14ac:dyDescent="0.25">
      <c r="A265">
        <v>717</v>
      </c>
      <c r="B265">
        <v>34</v>
      </c>
      <c r="C265" t="s">
        <v>10</v>
      </c>
      <c r="D265" t="s">
        <v>9</v>
      </c>
      <c r="E265" t="s">
        <v>10</v>
      </c>
    </row>
    <row r="266" spans="1:5" x14ac:dyDescent="0.25">
      <c r="A266">
        <v>718</v>
      </c>
      <c r="B266">
        <v>43</v>
      </c>
      <c r="C266" t="s">
        <v>10</v>
      </c>
      <c r="D266" t="s">
        <v>9</v>
      </c>
      <c r="E266" t="s">
        <v>10</v>
      </c>
    </row>
    <row r="267" spans="1:5" x14ac:dyDescent="0.25">
      <c r="A267">
        <v>719</v>
      </c>
      <c r="B267">
        <v>13</v>
      </c>
      <c r="C267" t="s">
        <v>9</v>
      </c>
      <c r="D267" t="s">
        <v>10</v>
      </c>
      <c r="E267" t="s">
        <v>10</v>
      </c>
    </row>
    <row r="268" spans="1:5" x14ac:dyDescent="0.25">
      <c r="A268">
        <v>720</v>
      </c>
      <c r="B268">
        <v>33</v>
      </c>
      <c r="C268" t="s">
        <v>9</v>
      </c>
      <c r="D268" t="s">
        <v>10</v>
      </c>
      <c r="E268" t="s">
        <v>10</v>
      </c>
    </row>
    <row r="269" spans="1:5" x14ac:dyDescent="0.25">
      <c r="A269">
        <v>721</v>
      </c>
      <c r="B269">
        <v>9</v>
      </c>
      <c r="C269" t="s">
        <v>10</v>
      </c>
      <c r="D269" t="s">
        <v>10</v>
      </c>
      <c r="E269" t="s">
        <v>9</v>
      </c>
    </row>
    <row r="270" spans="1:5" x14ac:dyDescent="0.25">
      <c r="A270">
        <v>722</v>
      </c>
      <c r="B270">
        <v>1</v>
      </c>
      <c r="C270" t="s">
        <v>10</v>
      </c>
      <c r="D270" t="s">
        <v>10</v>
      </c>
      <c r="E270" t="s">
        <v>9</v>
      </c>
    </row>
    <row r="271" spans="1:5" x14ac:dyDescent="0.25">
      <c r="A271">
        <v>723</v>
      </c>
      <c r="B271">
        <v>4</v>
      </c>
      <c r="C271" t="s">
        <v>10</v>
      </c>
      <c r="D271" t="s">
        <v>9</v>
      </c>
      <c r="E271" t="s">
        <v>10</v>
      </c>
    </row>
    <row r="272" spans="1:5" x14ac:dyDescent="0.25">
      <c r="A272">
        <v>724</v>
      </c>
      <c r="B272">
        <v>10</v>
      </c>
      <c r="C272" t="s">
        <v>9</v>
      </c>
      <c r="D272" t="s">
        <v>10</v>
      </c>
      <c r="E272" t="s">
        <v>10</v>
      </c>
    </row>
    <row r="273" spans="1:5" x14ac:dyDescent="0.25">
      <c r="A273">
        <v>725</v>
      </c>
      <c r="B273">
        <v>2</v>
      </c>
      <c r="C273" t="s">
        <v>10</v>
      </c>
      <c r="D273" t="s">
        <v>10</v>
      </c>
      <c r="E273" t="s">
        <v>9</v>
      </c>
    </row>
    <row r="274" spans="1:5" x14ac:dyDescent="0.25">
      <c r="A274">
        <v>726</v>
      </c>
      <c r="B274">
        <v>13</v>
      </c>
      <c r="C274" t="s">
        <v>9</v>
      </c>
      <c r="D274" t="s">
        <v>10</v>
      </c>
      <c r="E274" t="s">
        <v>10</v>
      </c>
    </row>
    <row r="275" spans="1:5" x14ac:dyDescent="0.25">
      <c r="A275">
        <v>727</v>
      </c>
      <c r="B275">
        <v>10</v>
      </c>
      <c r="C275" t="s">
        <v>10</v>
      </c>
      <c r="D275" t="s">
        <v>9</v>
      </c>
      <c r="E275" t="s">
        <v>10</v>
      </c>
    </row>
    <row r="276" spans="1:5" x14ac:dyDescent="0.25">
      <c r="A276">
        <v>729</v>
      </c>
      <c r="B276">
        <v>11</v>
      </c>
      <c r="C276" t="s">
        <v>10</v>
      </c>
      <c r="D276" t="s">
        <v>10</v>
      </c>
      <c r="E276" t="s">
        <v>9</v>
      </c>
    </row>
    <row r="277" spans="1:5" x14ac:dyDescent="0.25">
      <c r="A277">
        <v>731</v>
      </c>
      <c r="B277">
        <v>6</v>
      </c>
      <c r="C277" t="s">
        <v>10</v>
      </c>
      <c r="D277" t="s">
        <v>10</v>
      </c>
      <c r="E277" t="s">
        <v>9</v>
      </c>
    </row>
    <row r="278" spans="1:5" x14ac:dyDescent="0.25">
      <c r="A278">
        <v>732</v>
      </c>
      <c r="B278">
        <v>20</v>
      </c>
      <c r="C278" t="s">
        <v>10</v>
      </c>
      <c r="D278" t="s">
        <v>9</v>
      </c>
      <c r="E278" t="s">
        <v>10</v>
      </c>
    </row>
    <row r="279" spans="1:5" x14ac:dyDescent="0.25">
      <c r="A279">
        <v>733</v>
      </c>
      <c r="B279">
        <v>35</v>
      </c>
      <c r="C279" t="s">
        <v>10</v>
      </c>
      <c r="D279" t="s">
        <v>9</v>
      </c>
      <c r="E279" t="s">
        <v>10</v>
      </c>
    </row>
    <row r="280" spans="1:5" x14ac:dyDescent="0.25">
      <c r="A280">
        <v>734</v>
      </c>
      <c r="B280">
        <v>4</v>
      </c>
      <c r="C280" t="s">
        <v>10</v>
      </c>
      <c r="D280" t="s">
        <v>10</v>
      </c>
      <c r="E280" t="s">
        <v>9</v>
      </c>
    </row>
    <row r="281" spans="1:5" x14ac:dyDescent="0.25">
      <c r="A281">
        <v>741</v>
      </c>
      <c r="B281">
        <v>9</v>
      </c>
      <c r="C281" t="s">
        <v>9</v>
      </c>
      <c r="D281" t="s">
        <v>10</v>
      </c>
      <c r="E281" t="s">
        <v>10</v>
      </c>
    </row>
    <row r="282" spans="1:5" x14ac:dyDescent="0.25">
      <c r="A282">
        <v>742</v>
      </c>
      <c r="B282">
        <v>7</v>
      </c>
      <c r="C282" t="s">
        <v>10</v>
      </c>
      <c r="D282" t="s">
        <v>10</v>
      </c>
      <c r="E282" t="s">
        <v>9</v>
      </c>
    </row>
    <row r="283" spans="1:5" x14ac:dyDescent="0.25">
      <c r="A283">
        <v>745</v>
      </c>
      <c r="B283">
        <v>2</v>
      </c>
      <c r="C283" t="s">
        <v>9</v>
      </c>
      <c r="D283" t="s">
        <v>10</v>
      </c>
      <c r="E283" t="s">
        <v>10</v>
      </c>
    </row>
    <row r="284" spans="1:5" x14ac:dyDescent="0.25">
      <c r="A284">
        <v>748</v>
      </c>
      <c r="B284">
        <v>17</v>
      </c>
      <c r="C284" t="s">
        <v>10</v>
      </c>
      <c r="D284" t="s">
        <v>10</v>
      </c>
      <c r="E284" t="s">
        <v>9</v>
      </c>
    </row>
    <row r="285" spans="1:5" x14ac:dyDescent="0.25">
      <c r="A285">
        <v>753</v>
      </c>
      <c r="B285">
        <v>1</v>
      </c>
      <c r="C285" t="s">
        <v>10</v>
      </c>
      <c r="D285" t="s">
        <v>10</v>
      </c>
      <c r="E285" t="s">
        <v>9</v>
      </c>
    </row>
    <row r="286" spans="1:5" x14ac:dyDescent="0.25">
      <c r="A286">
        <v>755</v>
      </c>
      <c r="B286">
        <v>2</v>
      </c>
      <c r="C286" t="s">
        <v>10</v>
      </c>
      <c r="D286" t="s">
        <v>10</v>
      </c>
      <c r="E286" t="s">
        <v>9</v>
      </c>
    </row>
    <row r="287" spans="1:5" x14ac:dyDescent="0.25">
      <c r="A287">
        <v>759</v>
      </c>
      <c r="B287">
        <v>2</v>
      </c>
      <c r="C287" t="s">
        <v>10</v>
      </c>
      <c r="D287" t="s">
        <v>10</v>
      </c>
      <c r="E287" t="s">
        <v>9</v>
      </c>
    </row>
    <row r="288" spans="1:5" x14ac:dyDescent="0.25">
      <c r="A288">
        <v>761</v>
      </c>
      <c r="B288">
        <v>10</v>
      </c>
      <c r="C288" t="s">
        <v>10</v>
      </c>
      <c r="D288" t="s">
        <v>9</v>
      </c>
      <c r="E288" t="s">
        <v>10</v>
      </c>
    </row>
    <row r="289" spans="1:5" x14ac:dyDescent="0.25">
      <c r="A289">
        <v>769</v>
      </c>
      <c r="B289">
        <v>3</v>
      </c>
      <c r="C289" t="s">
        <v>10</v>
      </c>
      <c r="D289" t="s">
        <v>10</v>
      </c>
      <c r="E289" t="s">
        <v>9</v>
      </c>
    </row>
    <row r="290" spans="1:5" x14ac:dyDescent="0.25">
      <c r="A290">
        <v>771</v>
      </c>
      <c r="B290">
        <v>22</v>
      </c>
      <c r="C290" t="s">
        <v>10</v>
      </c>
      <c r="D290" t="s">
        <v>10</v>
      </c>
      <c r="E290" t="s">
        <v>9</v>
      </c>
    </row>
    <row r="291" spans="1:5" x14ac:dyDescent="0.25">
      <c r="A291">
        <v>772</v>
      </c>
      <c r="B291">
        <v>11</v>
      </c>
      <c r="C291" t="s">
        <v>10</v>
      </c>
      <c r="D291" t="s">
        <v>10</v>
      </c>
      <c r="E291" t="s">
        <v>9</v>
      </c>
    </row>
    <row r="292" spans="1:5" x14ac:dyDescent="0.25">
      <c r="A292">
        <v>773</v>
      </c>
      <c r="B292">
        <v>1</v>
      </c>
      <c r="C292" t="s">
        <v>10</v>
      </c>
      <c r="D292" t="s">
        <v>10</v>
      </c>
      <c r="E292" t="s">
        <v>9</v>
      </c>
    </row>
    <row r="293" spans="1:5" x14ac:dyDescent="0.25">
      <c r="A293">
        <v>774</v>
      </c>
      <c r="B293">
        <v>4</v>
      </c>
      <c r="C293" t="s">
        <v>9</v>
      </c>
      <c r="D293" t="s">
        <v>10</v>
      </c>
      <c r="E293" t="s">
        <v>10</v>
      </c>
    </row>
    <row r="294" spans="1:5" x14ac:dyDescent="0.25">
      <c r="A294">
        <v>776</v>
      </c>
      <c r="B294">
        <v>25</v>
      </c>
      <c r="C294" t="s">
        <v>10</v>
      </c>
      <c r="D294" t="s">
        <v>9</v>
      </c>
      <c r="E294" t="s">
        <v>10</v>
      </c>
    </row>
    <row r="295" spans="1:5" x14ac:dyDescent="0.25">
      <c r="A295">
        <v>777</v>
      </c>
      <c r="B295">
        <v>4</v>
      </c>
      <c r="C295" t="s">
        <v>10</v>
      </c>
      <c r="D295" t="s">
        <v>10</v>
      </c>
      <c r="E295" t="s">
        <v>9</v>
      </c>
    </row>
    <row r="296" spans="1:5" x14ac:dyDescent="0.25">
      <c r="A296">
        <v>778</v>
      </c>
      <c r="B296">
        <v>1</v>
      </c>
      <c r="C296" t="s">
        <v>10</v>
      </c>
      <c r="D296" t="s">
        <v>10</v>
      </c>
      <c r="E296" t="s">
        <v>9</v>
      </c>
    </row>
    <row r="297" spans="1:5" x14ac:dyDescent="0.25">
      <c r="A297">
        <v>786</v>
      </c>
      <c r="B297">
        <v>7</v>
      </c>
      <c r="C297" t="s">
        <v>9</v>
      </c>
      <c r="D297" t="s">
        <v>10</v>
      </c>
      <c r="E297" t="s">
        <v>10</v>
      </c>
    </row>
    <row r="298" spans="1:5" x14ac:dyDescent="0.25">
      <c r="A298">
        <v>787</v>
      </c>
      <c r="B298">
        <v>11</v>
      </c>
      <c r="C298" t="s">
        <v>10</v>
      </c>
      <c r="D298" t="s">
        <v>9</v>
      </c>
      <c r="E298" t="s">
        <v>10</v>
      </c>
    </row>
    <row r="299" spans="1:5" x14ac:dyDescent="0.25">
      <c r="A299">
        <v>788</v>
      </c>
      <c r="B299">
        <v>1</v>
      </c>
      <c r="C299" t="s">
        <v>10</v>
      </c>
      <c r="D299" t="s">
        <v>10</v>
      </c>
      <c r="E299" t="s">
        <v>9</v>
      </c>
    </row>
    <row r="300" spans="1:5" x14ac:dyDescent="0.25">
      <c r="A300">
        <v>791</v>
      </c>
      <c r="B300">
        <v>11</v>
      </c>
      <c r="C300" t="s">
        <v>9</v>
      </c>
      <c r="D300" t="s">
        <v>10</v>
      </c>
      <c r="E300" t="s">
        <v>10</v>
      </c>
    </row>
    <row r="301" spans="1:5" x14ac:dyDescent="0.25">
      <c r="A301">
        <v>792</v>
      </c>
      <c r="B301">
        <v>9</v>
      </c>
      <c r="C301" t="s">
        <v>10</v>
      </c>
      <c r="D301" t="s">
        <v>9</v>
      </c>
      <c r="E301" t="s">
        <v>10</v>
      </c>
    </row>
    <row r="302" spans="1:5" x14ac:dyDescent="0.25">
      <c r="A302">
        <v>793</v>
      </c>
      <c r="B302">
        <v>2</v>
      </c>
      <c r="C302" t="s">
        <v>9</v>
      </c>
      <c r="D302" t="s">
        <v>10</v>
      </c>
      <c r="E302" t="s">
        <v>10</v>
      </c>
    </row>
    <row r="303" spans="1:5" x14ac:dyDescent="0.25">
      <c r="A303">
        <v>794</v>
      </c>
      <c r="B303">
        <v>6</v>
      </c>
      <c r="C303" t="s">
        <v>10</v>
      </c>
      <c r="D303" t="s">
        <v>9</v>
      </c>
      <c r="E303" t="s">
        <v>10</v>
      </c>
    </row>
    <row r="304" spans="1:5" x14ac:dyDescent="0.25">
      <c r="A304">
        <v>795</v>
      </c>
      <c r="B304">
        <v>3</v>
      </c>
      <c r="C304" t="s">
        <v>10</v>
      </c>
      <c r="D304" t="s">
        <v>10</v>
      </c>
      <c r="E304" t="s">
        <v>9</v>
      </c>
    </row>
    <row r="305" spans="1:5" x14ac:dyDescent="0.25">
      <c r="A305">
        <v>796</v>
      </c>
      <c r="B305">
        <v>1</v>
      </c>
      <c r="C305" t="s">
        <v>10</v>
      </c>
      <c r="D305" t="s">
        <v>10</v>
      </c>
      <c r="E305" t="s">
        <v>9</v>
      </c>
    </row>
    <row r="306" spans="1:5" x14ac:dyDescent="0.25">
      <c r="A306">
        <v>798</v>
      </c>
      <c r="B306">
        <v>1</v>
      </c>
      <c r="C306" t="s">
        <v>10</v>
      </c>
      <c r="D306" t="s">
        <v>10</v>
      </c>
      <c r="E306" t="s">
        <v>9</v>
      </c>
    </row>
    <row r="307" spans="1:5" x14ac:dyDescent="0.25">
      <c r="A307">
        <v>801</v>
      </c>
      <c r="B307">
        <v>21</v>
      </c>
      <c r="C307" t="s">
        <v>9</v>
      </c>
      <c r="D307" t="s">
        <v>10</v>
      </c>
      <c r="E307" t="s">
        <v>10</v>
      </c>
    </row>
    <row r="308" spans="1:5" x14ac:dyDescent="0.25">
      <c r="A308">
        <v>802</v>
      </c>
      <c r="B308">
        <v>20</v>
      </c>
      <c r="C308" t="s">
        <v>10</v>
      </c>
      <c r="D308" t="s">
        <v>9</v>
      </c>
      <c r="E308" t="s">
        <v>10</v>
      </c>
    </row>
    <row r="309" spans="1:5" x14ac:dyDescent="0.25">
      <c r="A309">
        <v>803</v>
      </c>
      <c r="B309">
        <v>28</v>
      </c>
      <c r="C309" t="s">
        <v>10</v>
      </c>
      <c r="D309" t="s">
        <v>9</v>
      </c>
      <c r="E309" t="s">
        <v>10</v>
      </c>
    </row>
    <row r="310" spans="1:5" x14ac:dyDescent="0.25">
      <c r="A310">
        <v>804</v>
      </c>
      <c r="B310">
        <v>7</v>
      </c>
      <c r="C310" t="s">
        <v>10</v>
      </c>
      <c r="D310" t="s">
        <v>10</v>
      </c>
      <c r="E310" t="s">
        <v>9</v>
      </c>
    </row>
    <row r="311" spans="1:5" x14ac:dyDescent="0.25">
      <c r="A311">
        <v>805</v>
      </c>
      <c r="B311">
        <v>1</v>
      </c>
      <c r="C311" t="s">
        <v>10</v>
      </c>
      <c r="D311" t="s">
        <v>10</v>
      </c>
      <c r="E311" t="s">
        <v>9</v>
      </c>
    </row>
    <row r="312" spans="1:5" x14ac:dyDescent="0.25">
      <c r="A312">
        <v>812</v>
      </c>
      <c r="B312">
        <v>14</v>
      </c>
      <c r="C312" t="s">
        <v>10</v>
      </c>
      <c r="D312" t="s">
        <v>10</v>
      </c>
      <c r="E312" t="s">
        <v>9</v>
      </c>
    </row>
    <row r="313" spans="1:5" x14ac:dyDescent="0.25">
      <c r="A313">
        <v>813</v>
      </c>
      <c r="B313">
        <v>12</v>
      </c>
      <c r="C313" t="s">
        <v>10</v>
      </c>
      <c r="D313" t="s">
        <v>10</v>
      </c>
      <c r="E313" t="s">
        <v>9</v>
      </c>
    </row>
    <row r="314" spans="1:5" x14ac:dyDescent="0.25">
      <c r="A314">
        <v>816</v>
      </c>
      <c r="B314">
        <v>7</v>
      </c>
      <c r="C314" t="s">
        <v>9</v>
      </c>
      <c r="D314" t="s">
        <v>10</v>
      </c>
      <c r="E314" t="s">
        <v>10</v>
      </c>
    </row>
    <row r="315" spans="1:5" x14ac:dyDescent="0.25">
      <c r="A315">
        <v>817</v>
      </c>
      <c r="B315">
        <v>2</v>
      </c>
      <c r="C315" t="s">
        <v>10</v>
      </c>
      <c r="D315" t="s">
        <v>9</v>
      </c>
      <c r="E315" t="s">
        <v>10</v>
      </c>
    </row>
    <row r="316" spans="1:5" x14ac:dyDescent="0.25">
      <c r="A316">
        <v>818</v>
      </c>
      <c r="B316">
        <v>10</v>
      </c>
      <c r="C316" t="s">
        <v>9</v>
      </c>
      <c r="D316" t="s">
        <v>10</v>
      </c>
      <c r="E316" t="s">
        <v>10</v>
      </c>
    </row>
    <row r="317" spans="1:5" x14ac:dyDescent="0.25">
      <c r="A317">
        <v>819</v>
      </c>
      <c r="B317">
        <v>18</v>
      </c>
      <c r="C317" t="s">
        <v>9</v>
      </c>
      <c r="D317" t="s">
        <v>10</v>
      </c>
      <c r="E317" t="s">
        <v>10</v>
      </c>
    </row>
    <row r="318" spans="1:5" x14ac:dyDescent="0.25">
      <c r="A318">
        <v>820</v>
      </c>
      <c r="B318">
        <v>3</v>
      </c>
      <c r="C318" t="s">
        <v>10</v>
      </c>
      <c r="D318" t="s">
        <v>10</v>
      </c>
      <c r="E318" t="s">
        <v>9</v>
      </c>
    </row>
    <row r="319" spans="1:5" x14ac:dyDescent="0.25">
      <c r="A319">
        <v>821</v>
      </c>
      <c r="B319">
        <v>3</v>
      </c>
      <c r="C319" t="s">
        <v>10</v>
      </c>
      <c r="D319" t="s">
        <v>10</v>
      </c>
      <c r="E319" t="s">
        <v>9</v>
      </c>
    </row>
    <row r="320" spans="1:5" x14ac:dyDescent="0.25">
      <c r="A320">
        <v>822</v>
      </c>
      <c r="B320">
        <v>8</v>
      </c>
      <c r="C320" t="s">
        <v>9</v>
      </c>
      <c r="D320" t="s">
        <v>10</v>
      </c>
      <c r="E320" t="s">
        <v>10</v>
      </c>
    </row>
    <row r="321" spans="1:5" x14ac:dyDescent="0.25">
      <c r="A321">
        <v>824</v>
      </c>
      <c r="B321">
        <v>1</v>
      </c>
      <c r="C321" t="s">
        <v>10</v>
      </c>
      <c r="D321" t="s">
        <v>10</v>
      </c>
      <c r="E321" t="s">
        <v>9</v>
      </c>
    </row>
    <row r="322" spans="1:5" x14ac:dyDescent="0.25">
      <c r="A322">
        <v>825</v>
      </c>
      <c r="B322">
        <v>1</v>
      </c>
      <c r="C322" t="s">
        <v>10</v>
      </c>
      <c r="D322" t="s">
        <v>10</v>
      </c>
      <c r="E322" t="s">
        <v>9</v>
      </c>
    </row>
    <row r="323" spans="1:5" x14ac:dyDescent="0.25">
      <c r="A323">
        <v>827</v>
      </c>
      <c r="B323">
        <v>2</v>
      </c>
      <c r="C323" t="s">
        <v>10</v>
      </c>
      <c r="D323" t="s">
        <v>10</v>
      </c>
      <c r="E323" t="s">
        <v>9</v>
      </c>
    </row>
    <row r="324" spans="1:5" x14ac:dyDescent="0.25">
      <c r="A324">
        <v>837</v>
      </c>
      <c r="B324">
        <v>46</v>
      </c>
      <c r="C324" t="s">
        <v>10</v>
      </c>
      <c r="D324" t="s">
        <v>9</v>
      </c>
      <c r="E324" t="s">
        <v>10</v>
      </c>
    </row>
    <row r="325" spans="1:5" x14ac:dyDescent="0.25">
      <c r="A325">
        <v>838</v>
      </c>
      <c r="B325">
        <v>42</v>
      </c>
      <c r="C325" t="s">
        <v>10</v>
      </c>
      <c r="D325" t="s">
        <v>9</v>
      </c>
      <c r="E325" t="s">
        <v>10</v>
      </c>
    </row>
    <row r="326" spans="1:5" x14ac:dyDescent="0.25">
      <c r="A326">
        <v>839</v>
      </c>
      <c r="B326">
        <v>13</v>
      </c>
      <c r="C326" t="s">
        <v>9</v>
      </c>
      <c r="D326" t="s">
        <v>10</v>
      </c>
      <c r="E326" t="s">
        <v>10</v>
      </c>
    </row>
    <row r="327" spans="1:5" x14ac:dyDescent="0.25">
      <c r="A327">
        <v>841</v>
      </c>
      <c r="B327">
        <v>1</v>
      </c>
      <c r="C327" t="s">
        <v>10</v>
      </c>
      <c r="D327" t="s">
        <v>10</v>
      </c>
      <c r="E327" t="s">
        <v>9</v>
      </c>
    </row>
    <row r="328" spans="1:5" x14ac:dyDescent="0.25">
      <c r="A328">
        <v>842</v>
      </c>
      <c r="B328">
        <v>28</v>
      </c>
      <c r="C328" t="s">
        <v>9</v>
      </c>
      <c r="D328" t="s">
        <v>10</v>
      </c>
      <c r="E328" t="s">
        <v>10</v>
      </c>
    </row>
    <row r="329" spans="1:5" x14ac:dyDescent="0.25">
      <c r="A329">
        <v>844</v>
      </c>
      <c r="B329">
        <v>2</v>
      </c>
      <c r="C329" t="s">
        <v>10</v>
      </c>
      <c r="D329" t="s">
        <v>10</v>
      </c>
      <c r="E329" t="s">
        <v>9</v>
      </c>
    </row>
    <row r="330" spans="1:5" x14ac:dyDescent="0.25">
      <c r="A330">
        <v>845</v>
      </c>
      <c r="B330">
        <v>2</v>
      </c>
      <c r="C330" t="s">
        <v>10</v>
      </c>
      <c r="D330" t="s">
        <v>9</v>
      </c>
      <c r="E330" t="s">
        <v>10</v>
      </c>
    </row>
    <row r="331" spans="1:5" x14ac:dyDescent="0.25">
      <c r="A331">
        <v>846</v>
      </c>
      <c r="B331">
        <v>5</v>
      </c>
      <c r="C331" t="s">
        <v>10</v>
      </c>
      <c r="D331" t="s">
        <v>9</v>
      </c>
      <c r="E331" t="s">
        <v>10</v>
      </c>
    </row>
    <row r="332" spans="1:5" x14ac:dyDescent="0.25">
      <c r="A332">
        <v>847</v>
      </c>
      <c r="B332">
        <v>1</v>
      </c>
      <c r="C332" t="s">
        <v>9</v>
      </c>
      <c r="D332" t="s">
        <v>10</v>
      </c>
      <c r="E332" t="s">
        <v>10</v>
      </c>
    </row>
    <row r="333" spans="1:5" x14ac:dyDescent="0.25">
      <c r="A333">
        <v>848</v>
      </c>
      <c r="B333">
        <v>4</v>
      </c>
      <c r="C333" t="s">
        <v>10</v>
      </c>
      <c r="D333" t="s">
        <v>9</v>
      </c>
      <c r="E333" t="s">
        <v>10</v>
      </c>
    </row>
    <row r="334" spans="1:5" x14ac:dyDescent="0.25">
      <c r="A334">
        <v>851</v>
      </c>
      <c r="B334">
        <v>5</v>
      </c>
      <c r="C334" t="s">
        <v>9</v>
      </c>
      <c r="D334" t="s">
        <v>10</v>
      </c>
      <c r="E334" t="s">
        <v>10</v>
      </c>
    </row>
    <row r="335" spans="1:5" x14ac:dyDescent="0.25">
      <c r="A335">
        <v>856</v>
      </c>
      <c r="B335">
        <v>8</v>
      </c>
      <c r="C335" t="s">
        <v>9</v>
      </c>
      <c r="D335" t="s">
        <v>10</v>
      </c>
      <c r="E335" t="s">
        <v>10</v>
      </c>
    </row>
    <row r="336" spans="1:5" x14ac:dyDescent="0.25">
      <c r="A336">
        <v>857</v>
      </c>
      <c r="B336">
        <v>18</v>
      </c>
      <c r="C336" t="s">
        <v>10</v>
      </c>
      <c r="D336" t="s">
        <v>9</v>
      </c>
      <c r="E336" t="s">
        <v>10</v>
      </c>
    </row>
    <row r="337" spans="1:5" x14ac:dyDescent="0.25">
      <c r="A337">
        <v>858</v>
      </c>
      <c r="B337">
        <v>7</v>
      </c>
      <c r="C337" t="s">
        <v>9</v>
      </c>
      <c r="D337" t="s">
        <v>10</v>
      </c>
      <c r="E337" t="s">
        <v>10</v>
      </c>
    </row>
    <row r="338" spans="1:5" x14ac:dyDescent="0.25">
      <c r="A338">
        <v>859</v>
      </c>
      <c r="B338">
        <v>8</v>
      </c>
      <c r="C338" t="s">
        <v>10</v>
      </c>
      <c r="D338" t="s">
        <v>9</v>
      </c>
      <c r="E338" t="s">
        <v>10</v>
      </c>
    </row>
    <row r="339" spans="1:5" x14ac:dyDescent="0.25">
      <c r="A339">
        <v>860</v>
      </c>
      <c r="B339">
        <v>6</v>
      </c>
      <c r="C339" t="s">
        <v>10</v>
      </c>
      <c r="D339" t="s">
        <v>9</v>
      </c>
      <c r="E339" t="s">
        <v>10</v>
      </c>
    </row>
    <row r="340" spans="1:5" x14ac:dyDescent="0.25">
      <c r="A340">
        <v>861</v>
      </c>
      <c r="B340">
        <v>35</v>
      </c>
      <c r="C340" t="s">
        <v>10</v>
      </c>
      <c r="D340" t="s">
        <v>9</v>
      </c>
      <c r="E340" t="s">
        <v>10</v>
      </c>
    </row>
    <row r="341" spans="1:5" x14ac:dyDescent="0.25">
      <c r="A341">
        <v>862</v>
      </c>
      <c r="B341">
        <v>6</v>
      </c>
      <c r="C341" t="s">
        <v>10</v>
      </c>
      <c r="D341" t="s">
        <v>9</v>
      </c>
      <c r="E341" t="s">
        <v>10</v>
      </c>
    </row>
    <row r="342" spans="1:5" x14ac:dyDescent="0.25">
      <c r="A342">
        <v>863</v>
      </c>
      <c r="B342">
        <v>8</v>
      </c>
      <c r="C342" t="s">
        <v>9</v>
      </c>
      <c r="D342" t="s">
        <v>10</v>
      </c>
      <c r="E342" t="s">
        <v>10</v>
      </c>
    </row>
    <row r="343" spans="1:5" x14ac:dyDescent="0.25">
      <c r="A343">
        <v>864</v>
      </c>
      <c r="B343">
        <v>7</v>
      </c>
      <c r="C343" t="s">
        <v>10</v>
      </c>
      <c r="D343" t="s">
        <v>10</v>
      </c>
      <c r="E343" t="s">
        <v>9</v>
      </c>
    </row>
    <row r="344" spans="1:5" x14ac:dyDescent="0.25">
      <c r="A344">
        <v>865</v>
      </c>
      <c r="B344">
        <v>32</v>
      </c>
      <c r="C344" t="s">
        <v>10</v>
      </c>
      <c r="D344" t="s">
        <v>9</v>
      </c>
      <c r="E344" t="s">
        <v>10</v>
      </c>
    </row>
    <row r="345" spans="1:5" x14ac:dyDescent="0.25">
      <c r="A345">
        <v>866</v>
      </c>
      <c r="B345">
        <v>6</v>
      </c>
      <c r="C345" t="s">
        <v>10</v>
      </c>
      <c r="D345" t="s">
        <v>9</v>
      </c>
      <c r="E345" t="s">
        <v>10</v>
      </c>
    </row>
    <row r="346" spans="1:5" x14ac:dyDescent="0.25">
      <c r="A346">
        <v>867</v>
      </c>
      <c r="B346">
        <v>54</v>
      </c>
      <c r="C346" t="s">
        <v>10</v>
      </c>
      <c r="D346" t="s">
        <v>9</v>
      </c>
      <c r="E346" t="s">
        <v>10</v>
      </c>
    </row>
    <row r="347" spans="1:5" x14ac:dyDescent="0.25">
      <c r="A347">
        <v>868</v>
      </c>
      <c r="B347">
        <v>1</v>
      </c>
      <c r="C347" t="s">
        <v>10</v>
      </c>
      <c r="D347" t="s">
        <v>10</v>
      </c>
      <c r="E347" t="s">
        <v>9</v>
      </c>
    </row>
    <row r="348" spans="1:5" x14ac:dyDescent="0.25">
      <c r="A348">
        <v>872</v>
      </c>
      <c r="B348">
        <v>2</v>
      </c>
      <c r="C348" t="s">
        <v>10</v>
      </c>
      <c r="D348" t="s">
        <v>10</v>
      </c>
      <c r="E348" t="s">
        <v>9</v>
      </c>
    </row>
    <row r="349" spans="1:5" x14ac:dyDescent="0.25">
      <c r="A349">
        <v>873</v>
      </c>
      <c r="B349">
        <v>1</v>
      </c>
      <c r="C349" t="s">
        <v>10</v>
      </c>
      <c r="D349" t="s">
        <v>10</v>
      </c>
      <c r="E349" t="s">
        <v>9</v>
      </c>
    </row>
    <row r="350" spans="1:5" x14ac:dyDescent="0.25">
      <c r="A350">
        <v>875</v>
      </c>
      <c r="B350">
        <v>5</v>
      </c>
      <c r="C350" t="s">
        <v>9</v>
      </c>
      <c r="D350" t="s">
        <v>10</v>
      </c>
      <c r="E350" t="s">
        <v>10</v>
      </c>
    </row>
    <row r="351" spans="1:5" x14ac:dyDescent="0.25">
      <c r="A351">
        <v>876</v>
      </c>
      <c r="B351">
        <v>7</v>
      </c>
      <c r="C351" t="s">
        <v>9</v>
      </c>
      <c r="D351" t="s">
        <v>10</v>
      </c>
      <c r="E351" t="s">
        <v>10</v>
      </c>
    </row>
    <row r="352" spans="1:5" x14ac:dyDescent="0.25">
      <c r="A352">
        <v>877</v>
      </c>
      <c r="B352">
        <v>9</v>
      </c>
      <c r="C352" t="s">
        <v>10</v>
      </c>
      <c r="D352" t="s">
        <v>9</v>
      </c>
      <c r="E352" t="s">
        <v>10</v>
      </c>
    </row>
    <row r="353" spans="1:5" x14ac:dyDescent="0.25">
      <c r="A353">
        <v>878</v>
      </c>
      <c r="B353">
        <v>3</v>
      </c>
      <c r="C353" t="s">
        <v>10</v>
      </c>
      <c r="D353" t="s">
        <v>9</v>
      </c>
      <c r="E353" t="s">
        <v>10</v>
      </c>
    </row>
    <row r="354" spans="1:5" x14ac:dyDescent="0.25">
      <c r="A354">
        <v>879</v>
      </c>
      <c r="B354">
        <v>2</v>
      </c>
      <c r="C354" t="s">
        <v>10</v>
      </c>
      <c r="D354" t="s">
        <v>10</v>
      </c>
      <c r="E354" t="s">
        <v>9</v>
      </c>
    </row>
    <row r="355" spans="1:5" x14ac:dyDescent="0.25">
      <c r="A355">
        <v>880</v>
      </c>
      <c r="B355">
        <v>96</v>
      </c>
      <c r="C355" t="s">
        <v>10</v>
      </c>
      <c r="D355" t="s">
        <v>9</v>
      </c>
      <c r="E355" t="s">
        <v>10</v>
      </c>
    </row>
    <row r="356" spans="1:5" x14ac:dyDescent="0.25">
      <c r="A356">
        <v>883</v>
      </c>
      <c r="B356">
        <v>1</v>
      </c>
      <c r="C356" t="s">
        <v>10</v>
      </c>
      <c r="D356" t="s">
        <v>10</v>
      </c>
      <c r="E356" t="s">
        <v>9</v>
      </c>
    </row>
    <row r="357" spans="1:5" x14ac:dyDescent="0.25">
      <c r="A357">
        <v>895</v>
      </c>
      <c r="B357">
        <v>11</v>
      </c>
      <c r="C357" t="s">
        <v>9</v>
      </c>
      <c r="D357" t="s">
        <v>10</v>
      </c>
      <c r="E357" t="s">
        <v>10</v>
      </c>
    </row>
    <row r="358" spans="1:5" x14ac:dyDescent="0.25">
      <c r="A358">
        <v>896</v>
      </c>
      <c r="B358">
        <v>2</v>
      </c>
      <c r="C358" t="s">
        <v>10</v>
      </c>
      <c r="D358" t="s">
        <v>9</v>
      </c>
      <c r="E358" t="s">
        <v>10</v>
      </c>
    </row>
    <row r="359" spans="1:5" x14ac:dyDescent="0.25">
      <c r="A359">
        <v>900</v>
      </c>
      <c r="B359">
        <v>9</v>
      </c>
      <c r="C359" t="s">
        <v>9</v>
      </c>
      <c r="D359" t="s">
        <v>10</v>
      </c>
      <c r="E359" t="s">
        <v>10</v>
      </c>
    </row>
    <row r="360" spans="1:5" x14ac:dyDescent="0.25">
      <c r="A360">
        <v>901</v>
      </c>
      <c r="B360">
        <v>19</v>
      </c>
      <c r="C360" t="s">
        <v>10</v>
      </c>
      <c r="D360" t="s">
        <v>9</v>
      </c>
      <c r="E360" t="s">
        <v>10</v>
      </c>
    </row>
    <row r="361" spans="1:5" x14ac:dyDescent="0.25">
      <c r="A361">
        <v>902</v>
      </c>
      <c r="B361">
        <v>1</v>
      </c>
      <c r="C361" t="s">
        <v>10</v>
      </c>
      <c r="D361" t="s">
        <v>10</v>
      </c>
      <c r="E361" t="s">
        <v>9</v>
      </c>
    </row>
    <row r="362" spans="1:5" x14ac:dyDescent="0.25">
      <c r="A362">
        <v>905</v>
      </c>
      <c r="B362">
        <v>8</v>
      </c>
      <c r="C362" t="s">
        <v>9</v>
      </c>
      <c r="D362" t="s">
        <v>10</v>
      </c>
      <c r="E362" t="s">
        <v>10</v>
      </c>
    </row>
    <row r="363" spans="1:5" x14ac:dyDescent="0.25">
      <c r="A363">
        <v>906</v>
      </c>
      <c r="B363">
        <v>105</v>
      </c>
      <c r="C363" t="s">
        <v>10</v>
      </c>
      <c r="D363" t="s">
        <v>9</v>
      </c>
      <c r="E363" t="s">
        <v>10</v>
      </c>
    </row>
    <row r="364" spans="1:5" x14ac:dyDescent="0.25">
      <c r="A364">
        <v>907</v>
      </c>
      <c r="B364">
        <v>88</v>
      </c>
      <c r="C364" t="s">
        <v>10</v>
      </c>
      <c r="D364" t="s">
        <v>9</v>
      </c>
      <c r="E364" t="s">
        <v>10</v>
      </c>
    </row>
    <row r="365" spans="1:5" x14ac:dyDescent="0.25">
      <c r="A365">
        <v>909</v>
      </c>
      <c r="B365">
        <v>4</v>
      </c>
      <c r="C365" t="s">
        <v>10</v>
      </c>
      <c r="D365" t="s">
        <v>10</v>
      </c>
      <c r="E365" t="s">
        <v>9</v>
      </c>
    </row>
    <row r="366" spans="1:5" x14ac:dyDescent="0.25">
      <c r="A366">
        <v>910</v>
      </c>
      <c r="B366">
        <v>7</v>
      </c>
      <c r="C366" t="s">
        <v>9</v>
      </c>
      <c r="D366" t="s">
        <v>10</v>
      </c>
      <c r="E366" t="s">
        <v>10</v>
      </c>
    </row>
    <row r="367" spans="1:5" x14ac:dyDescent="0.25">
      <c r="A367">
        <v>912</v>
      </c>
      <c r="B367">
        <v>2</v>
      </c>
      <c r="C367" t="s">
        <v>10</v>
      </c>
      <c r="D367" t="s">
        <v>10</v>
      </c>
      <c r="E367" t="s">
        <v>9</v>
      </c>
    </row>
    <row r="368" spans="1:5" x14ac:dyDescent="0.25">
      <c r="A368">
        <v>913</v>
      </c>
      <c r="B368">
        <v>1</v>
      </c>
      <c r="C368" t="s">
        <v>10</v>
      </c>
      <c r="D368" t="s">
        <v>10</v>
      </c>
      <c r="E368" t="s">
        <v>9</v>
      </c>
    </row>
    <row r="369" spans="1:5" x14ac:dyDescent="0.25">
      <c r="A369">
        <v>914</v>
      </c>
      <c r="B369">
        <v>5</v>
      </c>
      <c r="C369" t="s">
        <v>10</v>
      </c>
      <c r="D369" t="s">
        <v>10</v>
      </c>
      <c r="E369" t="s">
        <v>9</v>
      </c>
    </row>
    <row r="370" spans="1:5" x14ac:dyDescent="0.25">
      <c r="A370">
        <v>916</v>
      </c>
      <c r="B370">
        <v>3</v>
      </c>
      <c r="C370" t="s">
        <v>10</v>
      </c>
      <c r="D370" t="s">
        <v>10</v>
      </c>
      <c r="E370" t="s">
        <v>9</v>
      </c>
    </row>
    <row r="371" spans="1:5" x14ac:dyDescent="0.25">
      <c r="A371">
        <v>917</v>
      </c>
      <c r="B371">
        <v>105</v>
      </c>
      <c r="C371" t="s">
        <v>10</v>
      </c>
      <c r="D371" t="s">
        <v>9</v>
      </c>
      <c r="E371" t="s">
        <v>10</v>
      </c>
    </row>
    <row r="372" spans="1:5" x14ac:dyDescent="0.25">
      <c r="A372">
        <v>918</v>
      </c>
      <c r="B372">
        <v>63</v>
      </c>
      <c r="C372" t="s">
        <v>9</v>
      </c>
      <c r="D372" t="s">
        <v>10</v>
      </c>
      <c r="E372" t="s">
        <v>10</v>
      </c>
    </row>
    <row r="373" spans="1:5" x14ac:dyDescent="0.25">
      <c r="A373">
        <v>920</v>
      </c>
      <c r="B373">
        <v>1</v>
      </c>
      <c r="C373" t="s">
        <v>9</v>
      </c>
      <c r="D373" t="s">
        <v>10</v>
      </c>
      <c r="E373" t="s">
        <v>10</v>
      </c>
    </row>
    <row r="374" spans="1:5" x14ac:dyDescent="0.25">
      <c r="A374">
        <v>924</v>
      </c>
      <c r="B374">
        <v>21</v>
      </c>
      <c r="C374" t="s">
        <v>10</v>
      </c>
      <c r="D374" t="s">
        <v>9</v>
      </c>
      <c r="E374" t="s">
        <v>10</v>
      </c>
    </row>
    <row r="375" spans="1:5" x14ac:dyDescent="0.25">
      <c r="A375">
        <v>925</v>
      </c>
      <c r="B375">
        <v>5</v>
      </c>
      <c r="C375" t="s">
        <v>9</v>
      </c>
      <c r="D375" t="s">
        <v>10</v>
      </c>
      <c r="E375" t="s">
        <v>10</v>
      </c>
    </row>
    <row r="376" spans="1:5" x14ac:dyDescent="0.25">
      <c r="A376">
        <v>926</v>
      </c>
      <c r="B376">
        <v>1</v>
      </c>
      <c r="C376" t="s">
        <v>9</v>
      </c>
      <c r="D376" t="s">
        <v>10</v>
      </c>
      <c r="E376" t="s">
        <v>10</v>
      </c>
    </row>
    <row r="377" spans="1:5" x14ac:dyDescent="0.25">
      <c r="A377">
        <v>927</v>
      </c>
      <c r="B377">
        <v>9</v>
      </c>
      <c r="C377" t="s">
        <v>9</v>
      </c>
      <c r="D377" t="s">
        <v>10</v>
      </c>
      <c r="E377" t="s">
        <v>10</v>
      </c>
    </row>
    <row r="378" spans="1:5" x14ac:dyDescent="0.25">
      <c r="A378">
        <v>928</v>
      </c>
      <c r="B378">
        <v>12</v>
      </c>
      <c r="C378" t="s">
        <v>10</v>
      </c>
      <c r="D378" t="s">
        <v>9</v>
      </c>
      <c r="E378" t="s">
        <v>10</v>
      </c>
    </row>
    <row r="379" spans="1:5" x14ac:dyDescent="0.25">
      <c r="A379">
        <v>929</v>
      </c>
      <c r="B379">
        <v>2</v>
      </c>
      <c r="C379" t="s">
        <v>9</v>
      </c>
      <c r="D379" t="s">
        <v>10</v>
      </c>
      <c r="E379" t="s">
        <v>10</v>
      </c>
    </row>
    <row r="380" spans="1:5" x14ac:dyDescent="0.25">
      <c r="A380">
        <v>931</v>
      </c>
      <c r="B380">
        <v>4</v>
      </c>
      <c r="C380" t="s">
        <v>9</v>
      </c>
      <c r="D380" t="s">
        <v>10</v>
      </c>
      <c r="E380" t="s">
        <v>10</v>
      </c>
    </row>
    <row r="381" spans="1:5" x14ac:dyDescent="0.25">
      <c r="A381">
        <v>932</v>
      </c>
      <c r="B381">
        <v>6</v>
      </c>
      <c r="C381" t="s">
        <v>10</v>
      </c>
      <c r="D381" t="s">
        <v>9</v>
      </c>
      <c r="E381" t="s">
        <v>10</v>
      </c>
    </row>
    <row r="382" spans="1:5" x14ac:dyDescent="0.25">
      <c r="A382">
        <v>933</v>
      </c>
      <c r="B382">
        <v>3</v>
      </c>
      <c r="C382" t="s">
        <v>9</v>
      </c>
      <c r="D382" t="s">
        <v>10</v>
      </c>
      <c r="E382" t="s">
        <v>10</v>
      </c>
    </row>
    <row r="383" spans="1:5" x14ac:dyDescent="0.25">
      <c r="A383">
        <v>934</v>
      </c>
      <c r="B383">
        <v>12</v>
      </c>
      <c r="C383" t="s">
        <v>10</v>
      </c>
      <c r="D383" t="s">
        <v>9</v>
      </c>
      <c r="E383" t="s">
        <v>10</v>
      </c>
    </row>
    <row r="384" spans="1:5" x14ac:dyDescent="0.25">
      <c r="A384">
        <v>936</v>
      </c>
      <c r="B384">
        <v>19</v>
      </c>
      <c r="C384" t="s">
        <v>9</v>
      </c>
      <c r="D384" t="s">
        <v>10</v>
      </c>
      <c r="E384" t="s">
        <v>10</v>
      </c>
    </row>
    <row r="385" spans="1:5" x14ac:dyDescent="0.25">
      <c r="A385">
        <v>937</v>
      </c>
      <c r="B385">
        <v>65</v>
      </c>
      <c r="C385" t="s">
        <v>10</v>
      </c>
      <c r="D385" t="s">
        <v>9</v>
      </c>
      <c r="E385" t="s">
        <v>10</v>
      </c>
    </row>
    <row r="386" spans="1:5" x14ac:dyDescent="0.25">
      <c r="A386">
        <v>940</v>
      </c>
      <c r="B386">
        <v>31</v>
      </c>
      <c r="C386" t="s">
        <v>9</v>
      </c>
      <c r="D386" t="s">
        <v>10</v>
      </c>
      <c r="E386" t="s">
        <v>10</v>
      </c>
    </row>
    <row r="387" spans="1:5" x14ac:dyDescent="0.25">
      <c r="A387">
        <v>942</v>
      </c>
      <c r="B387">
        <v>1</v>
      </c>
      <c r="C387" t="s">
        <v>9</v>
      </c>
      <c r="D387" t="s">
        <v>10</v>
      </c>
      <c r="E387" t="s">
        <v>10</v>
      </c>
    </row>
    <row r="388" spans="1:5" x14ac:dyDescent="0.25">
      <c r="A388">
        <v>943</v>
      </c>
      <c r="B388">
        <v>4</v>
      </c>
      <c r="C388" t="s">
        <v>9</v>
      </c>
      <c r="D388" t="s">
        <v>10</v>
      </c>
      <c r="E388" t="s">
        <v>10</v>
      </c>
    </row>
    <row r="389" spans="1:5" x14ac:dyDescent="0.25">
      <c r="A389">
        <v>944</v>
      </c>
      <c r="B389">
        <v>1</v>
      </c>
      <c r="C389" t="s">
        <v>9</v>
      </c>
      <c r="D389" t="s">
        <v>10</v>
      </c>
      <c r="E389" t="s">
        <v>10</v>
      </c>
    </row>
    <row r="390" spans="1:5" x14ac:dyDescent="0.25">
      <c r="A390">
        <v>947</v>
      </c>
      <c r="B390">
        <v>29</v>
      </c>
      <c r="C390" t="s">
        <v>10</v>
      </c>
      <c r="D390" t="s">
        <v>9</v>
      </c>
      <c r="E390" t="s">
        <v>10</v>
      </c>
    </row>
    <row r="391" spans="1:5" x14ac:dyDescent="0.25">
      <c r="A391">
        <v>948</v>
      </c>
      <c r="B391">
        <v>58</v>
      </c>
      <c r="C391" t="s">
        <v>10</v>
      </c>
      <c r="D391" t="s">
        <v>9</v>
      </c>
      <c r="E391" t="s">
        <v>10</v>
      </c>
    </row>
    <row r="392" spans="1:5" x14ac:dyDescent="0.25">
      <c r="A392">
        <v>949</v>
      </c>
      <c r="B392">
        <v>22</v>
      </c>
      <c r="C392" t="s">
        <v>10</v>
      </c>
      <c r="D392" t="s">
        <v>9</v>
      </c>
      <c r="E392" t="s">
        <v>10</v>
      </c>
    </row>
    <row r="393" spans="1:5" x14ac:dyDescent="0.25">
      <c r="A393">
        <v>951</v>
      </c>
      <c r="B393">
        <v>6</v>
      </c>
      <c r="C393" t="s">
        <v>10</v>
      </c>
      <c r="D393" t="s">
        <v>9</v>
      </c>
      <c r="E393" t="s">
        <v>10</v>
      </c>
    </row>
    <row r="394" spans="1:5" x14ac:dyDescent="0.25">
      <c r="A394">
        <v>952</v>
      </c>
      <c r="B394">
        <v>37</v>
      </c>
      <c r="C394" t="s">
        <v>10</v>
      </c>
      <c r="D394" t="s">
        <v>9</v>
      </c>
      <c r="E394" t="s">
        <v>10</v>
      </c>
    </row>
    <row r="395" spans="1:5" x14ac:dyDescent="0.25">
      <c r="A395">
        <v>953</v>
      </c>
      <c r="B395">
        <v>20</v>
      </c>
      <c r="C395" t="s">
        <v>10</v>
      </c>
      <c r="D395" t="s">
        <v>9</v>
      </c>
      <c r="E395" t="s">
        <v>10</v>
      </c>
    </row>
    <row r="396" spans="1:5" x14ac:dyDescent="0.25">
      <c r="A396">
        <v>954</v>
      </c>
      <c r="B396">
        <v>16</v>
      </c>
      <c r="C396" t="s">
        <v>10</v>
      </c>
      <c r="D396" t="s">
        <v>9</v>
      </c>
      <c r="E396" t="s">
        <v>10</v>
      </c>
    </row>
    <row r="397" spans="1:5" x14ac:dyDescent="0.25">
      <c r="A397">
        <v>956</v>
      </c>
      <c r="B397">
        <v>7</v>
      </c>
      <c r="C397" t="s">
        <v>10</v>
      </c>
      <c r="D397" t="s">
        <v>9</v>
      </c>
      <c r="E397" t="s">
        <v>10</v>
      </c>
    </row>
    <row r="398" spans="1:5" x14ac:dyDescent="0.25">
      <c r="A398">
        <v>957</v>
      </c>
      <c r="B398">
        <v>9</v>
      </c>
      <c r="C398" t="s">
        <v>9</v>
      </c>
      <c r="D398" t="s">
        <v>10</v>
      </c>
      <c r="E398" t="s">
        <v>10</v>
      </c>
    </row>
    <row r="399" spans="1:5" x14ac:dyDescent="0.25">
      <c r="A399">
        <v>958</v>
      </c>
      <c r="B399">
        <v>7</v>
      </c>
      <c r="C399" t="s">
        <v>9</v>
      </c>
      <c r="D399" t="s">
        <v>10</v>
      </c>
      <c r="E399" t="s">
        <v>10</v>
      </c>
    </row>
    <row r="400" spans="1:5" x14ac:dyDescent="0.25">
      <c r="A400">
        <v>959</v>
      </c>
      <c r="B400">
        <v>1</v>
      </c>
      <c r="C400" t="s">
        <v>9</v>
      </c>
      <c r="D400" t="s">
        <v>10</v>
      </c>
      <c r="E400" t="s">
        <v>10</v>
      </c>
    </row>
    <row r="401" spans="1:5" x14ac:dyDescent="0.25">
      <c r="A401">
        <v>961</v>
      </c>
      <c r="B401">
        <v>6</v>
      </c>
      <c r="C401" t="s">
        <v>9</v>
      </c>
      <c r="D401" t="s">
        <v>10</v>
      </c>
      <c r="E401" t="s">
        <v>10</v>
      </c>
    </row>
    <row r="402" spans="1:5" x14ac:dyDescent="0.25">
      <c r="A402">
        <v>962</v>
      </c>
      <c r="B402">
        <v>8</v>
      </c>
      <c r="C402" t="s">
        <v>9</v>
      </c>
      <c r="D402" t="s">
        <v>10</v>
      </c>
      <c r="E402" t="s">
        <v>10</v>
      </c>
    </row>
    <row r="403" spans="1:5" x14ac:dyDescent="0.25">
      <c r="A403">
        <v>963</v>
      </c>
      <c r="B403">
        <v>3</v>
      </c>
      <c r="C403" t="s">
        <v>9</v>
      </c>
      <c r="D403" t="s">
        <v>10</v>
      </c>
      <c r="E403" t="s">
        <v>10</v>
      </c>
    </row>
    <row r="404" spans="1:5" x14ac:dyDescent="0.25">
      <c r="A404">
        <v>964</v>
      </c>
      <c r="B404">
        <v>1</v>
      </c>
      <c r="C404" t="s">
        <v>9</v>
      </c>
      <c r="D404" t="s">
        <v>10</v>
      </c>
      <c r="E404" t="s">
        <v>10</v>
      </c>
    </row>
    <row r="405" spans="1:5" x14ac:dyDescent="0.25">
      <c r="A405">
        <v>966</v>
      </c>
      <c r="B405">
        <v>5</v>
      </c>
      <c r="C405" t="s">
        <v>9</v>
      </c>
      <c r="D405" t="s">
        <v>10</v>
      </c>
      <c r="E405" t="s">
        <v>10</v>
      </c>
    </row>
    <row r="406" spans="1:5" x14ac:dyDescent="0.25">
      <c r="A406">
        <v>967</v>
      </c>
      <c r="B406">
        <v>11</v>
      </c>
      <c r="C406" t="s">
        <v>10</v>
      </c>
      <c r="D406" t="s">
        <v>9</v>
      </c>
      <c r="E406" t="s">
        <v>10</v>
      </c>
    </row>
    <row r="407" spans="1:5" x14ac:dyDescent="0.25">
      <c r="A407">
        <v>968</v>
      </c>
      <c r="B407">
        <v>33</v>
      </c>
      <c r="C407" t="s">
        <v>10</v>
      </c>
      <c r="D407" t="s">
        <v>9</v>
      </c>
      <c r="E407" t="s">
        <v>10</v>
      </c>
    </row>
    <row r="408" spans="1:5" x14ac:dyDescent="0.25">
      <c r="A408">
        <v>969</v>
      </c>
      <c r="B408">
        <v>8</v>
      </c>
      <c r="C408" t="s">
        <v>10</v>
      </c>
      <c r="D408" t="s">
        <v>9</v>
      </c>
      <c r="E408" t="s">
        <v>10</v>
      </c>
    </row>
    <row r="409" spans="1:5" x14ac:dyDescent="0.25">
      <c r="A409">
        <v>971</v>
      </c>
      <c r="B409">
        <v>33</v>
      </c>
      <c r="C409" t="s">
        <v>10</v>
      </c>
      <c r="D409" t="s">
        <v>9</v>
      </c>
      <c r="E409" t="s">
        <v>10</v>
      </c>
    </row>
    <row r="410" spans="1:5" x14ac:dyDescent="0.25">
      <c r="A410">
        <v>972</v>
      </c>
      <c r="B410">
        <v>20</v>
      </c>
      <c r="C410" t="s">
        <v>10</v>
      </c>
      <c r="D410" t="s">
        <v>9</v>
      </c>
      <c r="E410" t="s">
        <v>10</v>
      </c>
    </row>
    <row r="411" spans="1:5" x14ac:dyDescent="0.25">
      <c r="A411">
        <v>973</v>
      </c>
      <c r="B411">
        <v>40</v>
      </c>
      <c r="C411" t="s">
        <v>10</v>
      </c>
      <c r="D411" t="s">
        <v>9</v>
      </c>
      <c r="E411" t="s">
        <v>10</v>
      </c>
    </row>
    <row r="412" spans="1:5" x14ac:dyDescent="0.25">
      <c r="A412">
        <v>974</v>
      </c>
      <c r="B412">
        <v>18</v>
      </c>
      <c r="C412" t="s">
        <v>10</v>
      </c>
      <c r="D412" t="s">
        <v>9</v>
      </c>
      <c r="E412" t="s">
        <v>10</v>
      </c>
    </row>
    <row r="413" spans="1:5" x14ac:dyDescent="0.25">
      <c r="A413">
        <v>975</v>
      </c>
      <c r="B413">
        <v>14</v>
      </c>
      <c r="C413" t="s">
        <v>10</v>
      </c>
      <c r="D413" t="s">
        <v>9</v>
      </c>
      <c r="E413" t="s">
        <v>10</v>
      </c>
    </row>
    <row r="414" spans="1:5" x14ac:dyDescent="0.25">
      <c r="A414">
        <v>977</v>
      </c>
      <c r="B414">
        <v>32</v>
      </c>
      <c r="C414" t="s">
        <v>9</v>
      </c>
      <c r="D414" t="s">
        <v>10</v>
      </c>
      <c r="E414" t="s">
        <v>10</v>
      </c>
    </row>
    <row r="415" spans="1:5" x14ac:dyDescent="0.25">
      <c r="A415">
        <v>978</v>
      </c>
      <c r="B415">
        <v>7</v>
      </c>
      <c r="C415" t="s">
        <v>9</v>
      </c>
      <c r="D415" t="s">
        <v>10</v>
      </c>
      <c r="E415" t="s">
        <v>10</v>
      </c>
    </row>
    <row r="416" spans="1:5" x14ac:dyDescent="0.25">
      <c r="A416">
        <v>979</v>
      </c>
      <c r="B416">
        <v>1</v>
      </c>
      <c r="C416" t="s">
        <v>9</v>
      </c>
      <c r="D416" t="s">
        <v>10</v>
      </c>
      <c r="E416" t="s">
        <v>10</v>
      </c>
    </row>
    <row r="417" spans="1:5" x14ac:dyDescent="0.25">
      <c r="A417">
        <v>981</v>
      </c>
      <c r="B417">
        <v>1</v>
      </c>
      <c r="C417" t="s">
        <v>9</v>
      </c>
      <c r="D417" t="s">
        <v>10</v>
      </c>
      <c r="E417" t="s">
        <v>10</v>
      </c>
    </row>
    <row r="418" spans="1:5" x14ac:dyDescent="0.25">
      <c r="A418">
        <v>982</v>
      </c>
      <c r="B418">
        <v>80</v>
      </c>
      <c r="C418" t="s">
        <v>10</v>
      </c>
      <c r="D418" t="s">
        <v>9</v>
      </c>
      <c r="E418" t="s">
        <v>10</v>
      </c>
    </row>
    <row r="419" spans="1:5" x14ac:dyDescent="0.25">
      <c r="A419">
        <v>983</v>
      </c>
      <c r="B419">
        <v>28</v>
      </c>
      <c r="C419" t="s">
        <v>10</v>
      </c>
      <c r="D419" t="s">
        <v>9</v>
      </c>
      <c r="E419" t="s">
        <v>10</v>
      </c>
    </row>
    <row r="420" spans="1:5" x14ac:dyDescent="0.25">
      <c r="A420">
        <v>984</v>
      </c>
      <c r="B420">
        <v>3</v>
      </c>
      <c r="C420" t="s">
        <v>10</v>
      </c>
      <c r="D420" t="s">
        <v>9</v>
      </c>
      <c r="E420" t="s">
        <v>10</v>
      </c>
    </row>
    <row r="421" spans="1:5" x14ac:dyDescent="0.25">
      <c r="A421">
        <v>986</v>
      </c>
      <c r="B421">
        <v>2</v>
      </c>
      <c r="C421" t="s">
        <v>10</v>
      </c>
      <c r="D421" t="s">
        <v>9</v>
      </c>
      <c r="E421" t="s">
        <v>10</v>
      </c>
    </row>
    <row r="422" spans="1:5" x14ac:dyDescent="0.25">
      <c r="A422">
        <v>987</v>
      </c>
      <c r="B422">
        <v>31</v>
      </c>
      <c r="C422" t="s">
        <v>9</v>
      </c>
      <c r="D422" t="s">
        <v>10</v>
      </c>
      <c r="E422" t="s">
        <v>10</v>
      </c>
    </row>
    <row r="423" spans="1:5" x14ac:dyDescent="0.25">
      <c r="A423">
        <v>988</v>
      </c>
      <c r="B423">
        <v>6</v>
      </c>
      <c r="C423" t="s">
        <v>9</v>
      </c>
      <c r="D423" t="s">
        <v>10</v>
      </c>
      <c r="E423" t="s">
        <v>10</v>
      </c>
    </row>
    <row r="424" spans="1:5" x14ac:dyDescent="0.25">
      <c r="A424">
        <v>989</v>
      </c>
      <c r="B424">
        <v>1</v>
      </c>
      <c r="C424" t="s">
        <v>9</v>
      </c>
      <c r="D424" t="s">
        <v>10</v>
      </c>
      <c r="E424" t="s">
        <v>10</v>
      </c>
    </row>
    <row r="425" spans="1:5" x14ac:dyDescent="0.25">
      <c r="A425">
        <v>991</v>
      </c>
      <c r="B425">
        <v>2</v>
      </c>
      <c r="C425" t="s">
        <v>9</v>
      </c>
      <c r="D425" t="s">
        <v>10</v>
      </c>
      <c r="E425" t="s">
        <v>10</v>
      </c>
    </row>
    <row r="426" spans="1:5" x14ac:dyDescent="0.25">
      <c r="A426">
        <v>992</v>
      </c>
      <c r="B426">
        <v>1</v>
      </c>
      <c r="C426" t="s">
        <v>10</v>
      </c>
      <c r="D426" t="s">
        <v>10</v>
      </c>
      <c r="E426" t="s">
        <v>9</v>
      </c>
    </row>
    <row r="427" spans="1:5" x14ac:dyDescent="0.25">
      <c r="A427">
        <v>993</v>
      </c>
      <c r="B427">
        <v>3</v>
      </c>
      <c r="C427" t="s">
        <v>10</v>
      </c>
      <c r="D427" t="s">
        <v>10</v>
      </c>
      <c r="E427" t="s">
        <v>9</v>
      </c>
    </row>
    <row r="428" spans="1:5" x14ac:dyDescent="0.25">
      <c r="A428">
        <v>994</v>
      </c>
      <c r="B428">
        <v>21</v>
      </c>
      <c r="C428" t="s">
        <v>10</v>
      </c>
      <c r="D428" t="s">
        <v>10</v>
      </c>
      <c r="E428" t="s">
        <v>9</v>
      </c>
    </row>
    <row r="429" spans="1:5" x14ac:dyDescent="0.25">
      <c r="A429">
        <v>995</v>
      </c>
      <c r="B429">
        <v>2</v>
      </c>
      <c r="C429" t="s">
        <v>10</v>
      </c>
      <c r="D429" t="s">
        <v>10</v>
      </c>
      <c r="E429" t="s">
        <v>9</v>
      </c>
    </row>
    <row r="430" spans="1:5" x14ac:dyDescent="0.25">
      <c r="A430">
        <v>996</v>
      </c>
      <c r="B430">
        <v>4</v>
      </c>
      <c r="C430" t="s">
        <v>10</v>
      </c>
      <c r="D430" t="s">
        <v>10</v>
      </c>
      <c r="E430" t="s">
        <v>9</v>
      </c>
    </row>
    <row r="431" spans="1:5" x14ac:dyDescent="0.25">
      <c r="A431">
        <v>998</v>
      </c>
      <c r="B431">
        <v>1</v>
      </c>
      <c r="C431" t="s">
        <v>10</v>
      </c>
      <c r="D431" t="s">
        <v>10</v>
      </c>
      <c r="E431" t="s">
        <v>9</v>
      </c>
    </row>
    <row r="432" spans="1:5" x14ac:dyDescent="0.25">
      <c r="A432">
        <v>1001</v>
      </c>
      <c r="B432">
        <v>1</v>
      </c>
      <c r="C432" t="s">
        <v>10</v>
      </c>
      <c r="D432" t="s">
        <v>10</v>
      </c>
      <c r="E432" t="s">
        <v>9</v>
      </c>
    </row>
    <row r="433" spans="1:5" x14ac:dyDescent="0.25">
      <c r="A433">
        <v>1002</v>
      </c>
      <c r="B433">
        <v>1</v>
      </c>
      <c r="C433" t="s">
        <v>10</v>
      </c>
      <c r="D433" t="s">
        <v>10</v>
      </c>
      <c r="E433" t="s">
        <v>9</v>
      </c>
    </row>
    <row r="434" spans="1:5" x14ac:dyDescent="0.25">
      <c r="A434">
        <v>1003</v>
      </c>
      <c r="B434">
        <v>2</v>
      </c>
      <c r="C434" t="s">
        <v>10</v>
      </c>
      <c r="D434" t="s">
        <v>10</v>
      </c>
      <c r="E434" t="s">
        <v>9</v>
      </c>
    </row>
    <row r="435" spans="1:5" x14ac:dyDescent="0.25">
      <c r="A435">
        <v>1004</v>
      </c>
      <c r="B435">
        <v>10</v>
      </c>
      <c r="C435" t="s">
        <v>9</v>
      </c>
      <c r="D435" t="s">
        <v>10</v>
      </c>
      <c r="E435" t="s">
        <v>10</v>
      </c>
    </row>
    <row r="436" spans="1:5" x14ac:dyDescent="0.25">
      <c r="A436">
        <v>1006</v>
      </c>
      <c r="B436">
        <v>2</v>
      </c>
      <c r="C436" t="s">
        <v>10</v>
      </c>
      <c r="D436" t="s">
        <v>10</v>
      </c>
      <c r="E436" t="s">
        <v>9</v>
      </c>
    </row>
    <row r="437" spans="1:5" x14ac:dyDescent="0.25">
      <c r="A437">
        <v>1008</v>
      </c>
      <c r="B437">
        <v>5</v>
      </c>
      <c r="C437" t="s">
        <v>10</v>
      </c>
      <c r="D437" t="s">
        <v>9</v>
      </c>
      <c r="E437" t="s">
        <v>10</v>
      </c>
    </row>
    <row r="438" spans="1:5" x14ac:dyDescent="0.25">
      <c r="A438">
        <v>1009</v>
      </c>
      <c r="B438">
        <v>4</v>
      </c>
      <c r="C438" t="s">
        <v>10</v>
      </c>
      <c r="D438" t="s">
        <v>9</v>
      </c>
      <c r="E438" t="s">
        <v>10</v>
      </c>
    </row>
    <row r="439" spans="1:5" x14ac:dyDescent="0.25">
      <c r="A439">
        <v>1010</v>
      </c>
      <c r="B439">
        <v>1</v>
      </c>
      <c r="C439" t="s">
        <v>9</v>
      </c>
      <c r="D439" t="s">
        <v>10</v>
      </c>
      <c r="E439" t="s">
        <v>10</v>
      </c>
    </row>
    <row r="440" spans="1:5" x14ac:dyDescent="0.25">
      <c r="A440">
        <v>1011</v>
      </c>
      <c r="B440">
        <v>1</v>
      </c>
      <c r="C440" t="s">
        <v>9</v>
      </c>
      <c r="D440" t="s">
        <v>10</v>
      </c>
      <c r="E440" t="s">
        <v>10</v>
      </c>
    </row>
    <row r="441" spans="1:5" x14ac:dyDescent="0.25">
      <c r="A441">
        <v>1012</v>
      </c>
      <c r="B441">
        <v>5</v>
      </c>
      <c r="C441" t="s">
        <v>10</v>
      </c>
      <c r="D441" t="s">
        <v>9</v>
      </c>
      <c r="E441" t="s">
        <v>10</v>
      </c>
    </row>
    <row r="442" spans="1:5" x14ac:dyDescent="0.25">
      <c r="A442">
        <v>1013</v>
      </c>
      <c r="B442">
        <v>2</v>
      </c>
      <c r="C442" t="s">
        <v>10</v>
      </c>
      <c r="D442" t="s">
        <v>9</v>
      </c>
      <c r="E442" t="s">
        <v>10</v>
      </c>
    </row>
    <row r="443" spans="1:5" x14ac:dyDescent="0.25">
      <c r="A443">
        <v>1014</v>
      </c>
      <c r="B443">
        <v>2</v>
      </c>
      <c r="C443" t="s">
        <v>9</v>
      </c>
      <c r="D443" t="s">
        <v>10</v>
      </c>
      <c r="E443" t="s">
        <v>10</v>
      </c>
    </row>
    <row r="444" spans="1:5" x14ac:dyDescent="0.25">
      <c r="A444">
        <v>1015</v>
      </c>
      <c r="B444">
        <v>1</v>
      </c>
      <c r="C444" t="s">
        <v>10</v>
      </c>
      <c r="D444" t="s">
        <v>9</v>
      </c>
      <c r="E444" t="s">
        <v>10</v>
      </c>
    </row>
    <row r="445" spans="1:5" x14ac:dyDescent="0.25">
      <c r="A445">
        <v>1016</v>
      </c>
      <c r="B445">
        <v>1</v>
      </c>
      <c r="C445" t="s">
        <v>9</v>
      </c>
      <c r="D445" t="s">
        <v>10</v>
      </c>
      <c r="E445" t="s">
        <v>10</v>
      </c>
    </row>
    <row r="446" spans="1:5" x14ac:dyDescent="0.25">
      <c r="A446">
        <v>1017</v>
      </c>
      <c r="B446">
        <v>2</v>
      </c>
      <c r="C446" t="s">
        <v>10</v>
      </c>
      <c r="D446" t="s">
        <v>10</v>
      </c>
      <c r="E446" t="s">
        <v>9</v>
      </c>
    </row>
    <row r="447" spans="1:5" x14ac:dyDescent="0.25">
      <c r="A447">
        <v>1019</v>
      </c>
      <c r="B447">
        <v>5</v>
      </c>
      <c r="C447" t="s">
        <v>10</v>
      </c>
      <c r="D447" t="s">
        <v>10</v>
      </c>
      <c r="E447" t="s">
        <v>9</v>
      </c>
    </row>
    <row r="448" spans="1:5" x14ac:dyDescent="0.25">
      <c r="A448">
        <v>1020</v>
      </c>
      <c r="B448">
        <v>1</v>
      </c>
      <c r="C448" t="s">
        <v>10</v>
      </c>
      <c r="D448" t="s">
        <v>10</v>
      </c>
      <c r="E448" t="s">
        <v>9</v>
      </c>
    </row>
    <row r="449" spans="1:5" x14ac:dyDescent="0.25">
      <c r="A449">
        <v>1022</v>
      </c>
      <c r="B449">
        <v>19</v>
      </c>
      <c r="C449" t="s">
        <v>10</v>
      </c>
      <c r="D449" t="s">
        <v>10</v>
      </c>
      <c r="E449" t="s">
        <v>9</v>
      </c>
    </row>
    <row r="450" spans="1:5" x14ac:dyDescent="0.25">
      <c r="A450">
        <v>1023</v>
      </c>
      <c r="B450">
        <v>13</v>
      </c>
      <c r="C450" t="s">
        <v>10</v>
      </c>
      <c r="D450" t="s">
        <v>10</v>
      </c>
      <c r="E450" t="s">
        <v>9</v>
      </c>
    </row>
    <row r="451" spans="1:5" x14ac:dyDescent="0.25">
      <c r="A451">
        <v>1025</v>
      </c>
      <c r="B451">
        <v>25</v>
      </c>
      <c r="C451" t="s">
        <v>10</v>
      </c>
      <c r="D451" t="s">
        <v>9</v>
      </c>
      <c r="E451" t="s">
        <v>10</v>
      </c>
    </row>
    <row r="452" spans="1:5" x14ac:dyDescent="0.25">
      <c r="A452">
        <v>1026</v>
      </c>
      <c r="B452">
        <v>14</v>
      </c>
      <c r="C452" t="s">
        <v>9</v>
      </c>
      <c r="D452" t="s">
        <v>10</v>
      </c>
      <c r="E452" t="s">
        <v>10</v>
      </c>
    </row>
    <row r="453" spans="1:5" x14ac:dyDescent="0.25">
      <c r="A453">
        <v>1027</v>
      </c>
      <c r="B453">
        <v>57</v>
      </c>
      <c r="C453" t="s">
        <v>10</v>
      </c>
      <c r="D453" t="s">
        <v>9</v>
      </c>
      <c r="E453" t="s">
        <v>10</v>
      </c>
    </row>
    <row r="454" spans="1:5" x14ac:dyDescent="0.25">
      <c r="A454">
        <v>1029</v>
      </c>
      <c r="B454">
        <v>12</v>
      </c>
      <c r="C454" t="s">
        <v>10</v>
      </c>
      <c r="D454" t="s">
        <v>9</v>
      </c>
      <c r="E454" t="s">
        <v>10</v>
      </c>
    </row>
    <row r="455" spans="1:5" x14ac:dyDescent="0.25">
      <c r="A455">
        <v>1030</v>
      </c>
      <c r="B455">
        <v>28</v>
      </c>
      <c r="C455" t="s">
        <v>9</v>
      </c>
      <c r="D455" t="s">
        <v>10</v>
      </c>
      <c r="E455" t="s">
        <v>10</v>
      </c>
    </row>
    <row r="456" spans="1:5" x14ac:dyDescent="0.25">
      <c r="A456">
        <v>1031</v>
      </c>
      <c r="B456">
        <v>13</v>
      </c>
      <c r="C456" t="s">
        <v>10</v>
      </c>
      <c r="D456" t="s">
        <v>9</v>
      </c>
      <c r="E456" t="s">
        <v>10</v>
      </c>
    </row>
    <row r="457" spans="1:5" x14ac:dyDescent="0.25">
      <c r="A457">
        <v>1032</v>
      </c>
      <c r="B457">
        <v>15</v>
      </c>
      <c r="C457" t="s">
        <v>10</v>
      </c>
      <c r="D457" t="s">
        <v>9</v>
      </c>
      <c r="E457" t="s">
        <v>10</v>
      </c>
    </row>
    <row r="458" spans="1:5" x14ac:dyDescent="0.25">
      <c r="A458">
        <v>1034</v>
      </c>
      <c r="B458">
        <v>14</v>
      </c>
      <c r="C458" t="s">
        <v>9</v>
      </c>
      <c r="D458" t="s">
        <v>10</v>
      </c>
      <c r="E458" t="s">
        <v>10</v>
      </c>
    </row>
    <row r="459" spans="1:5" x14ac:dyDescent="0.25">
      <c r="A459">
        <v>1035</v>
      </c>
      <c r="B459">
        <v>1</v>
      </c>
      <c r="C459" t="s">
        <v>10</v>
      </c>
      <c r="D459" t="s">
        <v>10</v>
      </c>
      <c r="E459" t="s">
        <v>9</v>
      </c>
    </row>
    <row r="460" spans="1:5" x14ac:dyDescent="0.25">
      <c r="A460">
        <v>1036</v>
      </c>
      <c r="B460">
        <v>68</v>
      </c>
      <c r="C460" t="s">
        <v>10</v>
      </c>
      <c r="D460" t="s">
        <v>9</v>
      </c>
      <c r="E460" t="s">
        <v>10</v>
      </c>
    </row>
    <row r="461" spans="1:5" x14ac:dyDescent="0.25">
      <c r="A461">
        <v>1037</v>
      </c>
      <c r="B461">
        <v>40</v>
      </c>
      <c r="C461" t="s">
        <v>10</v>
      </c>
      <c r="D461" t="s">
        <v>9</v>
      </c>
      <c r="E461" t="s">
        <v>10</v>
      </c>
    </row>
    <row r="462" spans="1:5" x14ac:dyDescent="0.25">
      <c r="A462">
        <v>1038</v>
      </c>
      <c r="B462">
        <v>60</v>
      </c>
      <c r="C462" t="s">
        <v>10</v>
      </c>
      <c r="D462" t="s">
        <v>9</v>
      </c>
      <c r="E462" t="s">
        <v>10</v>
      </c>
    </row>
    <row r="463" spans="1:5" x14ac:dyDescent="0.25">
      <c r="A463">
        <v>1039</v>
      </c>
      <c r="B463">
        <v>12</v>
      </c>
      <c r="C463" t="s">
        <v>9</v>
      </c>
      <c r="D463" t="s">
        <v>10</v>
      </c>
      <c r="E463" t="s">
        <v>10</v>
      </c>
    </row>
    <row r="464" spans="1:5" x14ac:dyDescent="0.25">
      <c r="A464">
        <v>1040</v>
      </c>
      <c r="B464">
        <v>14</v>
      </c>
      <c r="C464" t="s">
        <v>9</v>
      </c>
      <c r="D464" t="s">
        <v>10</v>
      </c>
      <c r="E464" t="s">
        <v>10</v>
      </c>
    </row>
    <row r="465" spans="1:5" x14ac:dyDescent="0.25">
      <c r="A465">
        <v>1041</v>
      </c>
      <c r="B465">
        <v>21</v>
      </c>
      <c r="C465" t="s">
        <v>9</v>
      </c>
      <c r="D465" t="s">
        <v>10</v>
      </c>
      <c r="E465" t="s">
        <v>10</v>
      </c>
    </row>
    <row r="466" spans="1:5" x14ac:dyDescent="0.25">
      <c r="A466">
        <v>1042</v>
      </c>
      <c r="B466">
        <v>3</v>
      </c>
      <c r="C466" t="s">
        <v>9</v>
      </c>
      <c r="D466" t="s">
        <v>10</v>
      </c>
      <c r="E466" t="s">
        <v>10</v>
      </c>
    </row>
    <row r="467" spans="1:5" x14ac:dyDescent="0.25">
      <c r="A467">
        <v>1043</v>
      </c>
      <c r="B467">
        <v>72</v>
      </c>
      <c r="C467" t="s">
        <v>10</v>
      </c>
      <c r="D467" t="s">
        <v>9</v>
      </c>
      <c r="E467" t="s">
        <v>10</v>
      </c>
    </row>
    <row r="468" spans="1:5" x14ac:dyDescent="0.25">
      <c r="A468">
        <v>1044</v>
      </c>
      <c r="B468">
        <v>10</v>
      </c>
      <c r="C468" t="s">
        <v>9</v>
      </c>
      <c r="D468" t="s">
        <v>10</v>
      </c>
      <c r="E468" t="s">
        <v>10</v>
      </c>
    </row>
    <row r="469" spans="1:5" x14ac:dyDescent="0.25">
      <c r="A469">
        <v>1045</v>
      </c>
      <c r="B469">
        <v>2</v>
      </c>
      <c r="C469" t="s">
        <v>10</v>
      </c>
      <c r="D469" t="s">
        <v>10</v>
      </c>
      <c r="E469" t="s">
        <v>9</v>
      </c>
    </row>
    <row r="470" spans="1:5" x14ac:dyDescent="0.25">
      <c r="A470">
        <v>1047</v>
      </c>
      <c r="B470">
        <v>2</v>
      </c>
      <c r="C470" t="s">
        <v>10</v>
      </c>
      <c r="D470" t="s">
        <v>9</v>
      </c>
      <c r="E470" t="s">
        <v>10</v>
      </c>
    </row>
    <row r="471" spans="1:5" x14ac:dyDescent="0.25">
      <c r="A471">
        <v>1048</v>
      </c>
      <c r="B471">
        <v>26</v>
      </c>
      <c r="C471" t="s">
        <v>10</v>
      </c>
      <c r="D471" t="s">
        <v>10</v>
      </c>
      <c r="E471" t="s">
        <v>9</v>
      </c>
    </row>
    <row r="472" spans="1:5" x14ac:dyDescent="0.25">
      <c r="A472">
        <v>1050</v>
      </c>
      <c r="B472">
        <v>6</v>
      </c>
      <c r="C472" t="s">
        <v>10</v>
      </c>
      <c r="D472" t="s">
        <v>10</v>
      </c>
      <c r="E472" t="s">
        <v>9</v>
      </c>
    </row>
    <row r="473" spans="1:5" x14ac:dyDescent="0.25">
      <c r="A473">
        <v>1051</v>
      </c>
      <c r="B473">
        <v>7</v>
      </c>
      <c r="C473" t="s">
        <v>10</v>
      </c>
      <c r="D473" t="s">
        <v>9</v>
      </c>
      <c r="E473" t="s">
        <v>10</v>
      </c>
    </row>
    <row r="474" spans="1:5" x14ac:dyDescent="0.25">
      <c r="A474">
        <v>1052</v>
      </c>
      <c r="B474">
        <v>18</v>
      </c>
      <c r="C474" t="s">
        <v>10</v>
      </c>
      <c r="D474" t="s">
        <v>9</v>
      </c>
      <c r="E474" t="s">
        <v>10</v>
      </c>
    </row>
    <row r="475" spans="1:5" x14ac:dyDescent="0.25">
      <c r="A475">
        <v>1053</v>
      </c>
      <c r="B475">
        <v>7</v>
      </c>
      <c r="C475" t="s">
        <v>10</v>
      </c>
      <c r="D475" t="s">
        <v>10</v>
      </c>
      <c r="E475" t="s">
        <v>9</v>
      </c>
    </row>
    <row r="476" spans="1:5" x14ac:dyDescent="0.25">
      <c r="A476">
        <v>1055</v>
      </c>
      <c r="B476">
        <v>3</v>
      </c>
      <c r="C476" t="s">
        <v>10</v>
      </c>
      <c r="D476" t="s">
        <v>10</v>
      </c>
      <c r="E476" t="s">
        <v>9</v>
      </c>
    </row>
    <row r="477" spans="1:5" x14ac:dyDescent="0.25">
      <c r="A477">
        <v>1056</v>
      </c>
      <c r="B477">
        <v>1</v>
      </c>
      <c r="C477" t="s">
        <v>10</v>
      </c>
      <c r="D477" t="s">
        <v>9</v>
      </c>
      <c r="E477" t="s">
        <v>10</v>
      </c>
    </row>
    <row r="478" spans="1:5" x14ac:dyDescent="0.25">
      <c r="A478">
        <v>1057</v>
      </c>
      <c r="B478">
        <v>4</v>
      </c>
      <c r="C478" t="s">
        <v>10</v>
      </c>
      <c r="D478" t="s">
        <v>10</v>
      </c>
      <c r="E478" t="s">
        <v>9</v>
      </c>
    </row>
    <row r="479" spans="1:5" x14ac:dyDescent="0.25">
      <c r="A479">
        <v>1058</v>
      </c>
      <c r="B479">
        <v>8</v>
      </c>
      <c r="C479" t="s">
        <v>10</v>
      </c>
      <c r="D479" t="s">
        <v>10</v>
      </c>
      <c r="E479" t="s">
        <v>9</v>
      </c>
    </row>
    <row r="480" spans="1:5" x14ac:dyDescent="0.25">
      <c r="A480">
        <v>1059</v>
      </c>
      <c r="B480">
        <v>4</v>
      </c>
      <c r="C480" t="s">
        <v>10</v>
      </c>
      <c r="D480" t="s">
        <v>10</v>
      </c>
      <c r="E480" t="s">
        <v>9</v>
      </c>
    </row>
    <row r="481" spans="1:5" x14ac:dyDescent="0.25">
      <c r="A481">
        <v>1060</v>
      </c>
      <c r="B481">
        <v>1</v>
      </c>
      <c r="C481" t="s">
        <v>10</v>
      </c>
      <c r="D481" t="s">
        <v>10</v>
      </c>
      <c r="E481" t="s">
        <v>9</v>
      </c>
    </row>
    <row r="482" spans="1:5" x14ac:dyDescent="0.25">
      <c r="A482">
        <v>1063</v>
      </c>
      <c r="B482">
        <v>14</v>
      </c>
      <c r="C482" t="s">
        <v>10</v>
      </c>
      <c r="D482" t="s">
        <v>10</v>
      </c>
      <c r="E482" t="s">
        <v>9</v>
      </c>
    </row>
    <row r="483" spans="1:5" x14ac:dyDescent="0.25">
      <c r="A483">
        <v>1064</v>
      </c>
      <c r="B483">
        <v>11</v>
      </c>
      <c r="C483" t="s">
        <v>10</v>
      </c>
      <c r="D483" t="s">
        <v>10</v>
      </c>
      <c r="E483" t="s">
        <v>9</v>
      </c>
    </row>
    <row r="484" spans="1:5" x14ac:dyDescent="0.25">
      <c r="A484">
        <v>1065</v>
      </c>
      <c r="B484">
        <v>1</v>
      </c>
      <c r="C484" t="s">
        <v>10</v>
      </c>
      <c r="D484" t="s">
        <v>10</v>
      </c>
      <c r="E484" t="s">
        <v>9</v>
      </c>
    </row>
    <row r="485" spans="1:5" x14ac:dyDescent="0.25">
      <c r="A485">
        <v>1066</v>
      </c>
      <c r="B485">
        <v>6</v>
      </c>
      <c r="C485" t="s">
        <v>10</v>
      </c>
      <c r="D485" t="s">
        <v>10</v>
      </c>
      <c r="E485" t="s">
        <v>9</v>
      </c>
    </row>
    <row r="486" spans="1:5" x14ac:dyDescent="0.25">
      <c r="A486">
        <v>1067</v>
      </c>
      <c r="B486">
        <v>12</v>
      </c>
      <c r="C486" t="s">
        <v>10</v>
      </c>
      <c r="D486" t="s">
        <v>10</v>
      </c>
      <c r="E486" t="s">
        <v>9</v>
      </c>
    </row>
    <row r="487" spans="1:5" x14ac:dyDescent="0.25">
      <c r="A487">
        <v>1068</v>
      </c>
      <c r="B487">
        <v>2</v>
      </c>
      <c r="C487" t="s">
        <v>10</v>
      </c>
      <c r="D487" t="s">
        <v>9</v>
      </c>
      <c r="E487" t="s">
        <v>10</v>
      </c>
    </row>
    <row r="488" spans="1:5" x14ac:dyDescent="0.25">
      <c r="A488">
        <v>1069</v>
      </c>
      <c r="B488">
        <v>9</v>
      </c>
      <c r="C488" t="s">
        <v>10</v>
      </c>
      <c r="D488" t="s">
        <v>9</v>
      </c>
      <c r="E488" t="s">
        <v>10</v>
      </c>
    </row>
    <row r="489" spans="1:5" x14ac:dyDescent="0.25">
      <c r="A489">
        <v>1070</v>
      </c>
      <c r="B489">
        <v>2</v>
      </c>
      <c r="C489" t="s">
        <v>10</v>
      </c>
      <c r="D489" t="s">
        <v>10</v>
      </c>
      <c r="E489" t="s">
        <v>9</v>
      </c>
    </row>
    <row r="490" spans="1:5" x14ac:dyDescent="0.25">
      <c r="A490">
        <v>1071</v>
      </c>
      <c r="B490">
        <v>1</v>
      </c>
      <c r="C490" t="s">
        <v>10</v>
      </c>
      <c r="D490" t="s">
        <v>10</v>
      </c>
      <c r="E490" t="s">
        <v>9</v>
      </c>
    </row>
    <row r="491" spans="1:5" x14ac:dyDescent="0.25">
      <c r="A491">
        <v>1072</v>
      </c>
      <c r="B491">
        <v>2</v>
      </c>
      <c r="C491" t="s">
        <v>10</v>
      </c>
      <c r="D491" t="s">
        <v>9</v>
      </c>
      <c r="E491" t="s">
        <v>10</v>
      </c>
    </row>
    <row r="492" spans="1:5" x14ac:dyDescent="0.25">
      <c r="A492">
        <v>1073</v>
      </c>
      <c r="B492">
        <v>3</v>
      </c>
      <c r="C492" t="s">
        <v>10</v>
      </c>
      <c r="D492" t="s">
        <v>10</v>
      </c>
      <c r="E492" t="s">
        <v>9</v>
      </c>
    </row>
    <row r="493" spans="1:5" x14ac:dyDescent="0.25">
      <c r="A493">
        <v>1074</v>
      </c>
      <c r="B493">
        <v>2</v>
      </c>
      <c r="C493" t="s">
        <v>10</v>
      </c>
      <c r="D493" t="s">
        <v>9</v>
      </c>
      <c r="E493" t="s">
        <v>10</v>
      </c>
    </row>
    <row r="494" spans="1:5" x14ac:dyDescent="0.25">
      <c r="A494">
        <v>1075</v>
      </c>
      <c r="B494">
        <v>1</v>
      </c>
      <c r="C494" t="s">
        <v>10</v>
      </c>
      <c r="D494" t="s">
        <v>9</v>
      </c>
      <c r="E494" t="s">
        <v>10</v>
      </c>
    </row>
    <row r="495" spans="1:5" x14ac:dyDescent="0.25">
      <c r="A495">
        <v>1077</v>
      </c>
      <c r="B495">
        <v>2</v>
      </c>
      <c r="C495" t="s">
        <v>10</v>
      </c>
      <c r="D495" t="s">
        <v>10</v>
      </c>
      <c r="E495" t="s">
        <v>9</v>
      </c>
    </row>
    <row r="496" spans="1:5" x14ac:dyDescent="0.25">
      <c r="A496">
        <v>1082</v>
      </c>
      <c r="B496">
        <v>1</v>
      </c>
      <c r="C496" t="s">
        <v>10</v>
      </c>
      <c r="D496" t="s">
        <v>10</v>
      </c>
      <c r="E496" t="s">
        <v>9</v>
      </c>
    </row>
    <row r="497" spans="1:5" x14ac:dyDescent="0.25">
      <c r="A497">
        <v>1083</v>
      </c>
      <c r="B497">
        <v>33</v>
      </c>
      <c r="C497" t="s">
        <v>10</v>
      </c>
      <c r="D497" t="s">
        <v>10</v>
      </c>
      <c r="E497" t="s">
        <v>9</v>
      </c>
    </row>
    <row r="498" spans="1:5" x14ac:dyDescent="0.25">
      <c r="A498">
        <v>1084</v>
      </c>
      <c r="B498">
        <v>2</v>
      </c>
      <c r="C498" t="s">
        <v>10</v>
      </c>
      <c r="D498" t="s">
        <v>10</v>
      </c>
      <c r="E498" t="s">
        <v>9</v>
      </c>
    </row>
    <row r="499" spans="1:5" x14ac:dyDescent="0.25">
      <c r="A499">
        <v>1085</v>
      </c>
      <c r="B499">
        <v>5</v>
      </c>
      <c r="C499" t="s">
        <v>10</v>
      </c>
      <c r="D499" t="s">
        <v>9</v>
      </c>
      <c r="E499" t="s">
        <v>10</v>
      </c>
    </row>
    <row r="500" spans="1:5" x14ac:dyDescent="0.25">
      <c r="A500">
        <v>1087</v>
      </c>
      <c r="B500">
        <v>5</v>
      </c>
      <c r="C500" t="s">
        <v>10</v>
      </c>
      <c r="D500" t="s">
        <v>9</v>
      </c>
      <c r="E500" t="s">
        <v>10</v>
      </c>
    </row>
    <row r="501" spans="1:5" x14ac:dyDescent="0.25">
      <c r="A501">
        <v>1088</v>
      </c>
      <c r="B501">
        <v>3</v>
      </c>
      <c r="C501" t="s">
        <v>10</v>
      </c>
      <c r="D501" t="s">
        <v>10</v>
      </c>
      <c r="E501" t="s">
        <v>9</v>
      </c>
    </row>
    <row r="502" spans="1:5" x14ac:dyDescent="0.25">
      <c r="A502">
        <v>1090</v>
      </c>
      <c r="B502">
        <v>2</v>
      </c>
      <c r="C502" t="s">
        <v>10</v>
      </c>
      <c r="D502" t="s">
        <v>10</v>
      </c>
      <c r="E502" t="s">
        <v>9</v>
      </c>
    </row>
    <row r="503" spans="1:5" x14ac:dyDescent="0.25">
      <c r="A503">
        <v>1091</v>
      </c>
      <c r="B503">
        <v>15</v>
      </c>
      <c r="C503" t="s">
        <v>10</v>
      </c>
      <c r="D503" t="s">
        <v>10</v>
      </c>
      <c r="E503" t="s">
        <v>9</v>
      </c>
    </row>
    <row r="504" spans="1:5" x14ac:dyDescent="0.25">
      <c r="A504">
        <v>1093</v>
      </c>
      <c r="B504">
        <v>1</v>
      </c>
      <c r="C504" t="s">
        <v>10</v>
      </c>
      <c r="D504" t="s">
        <v>10</v>
      </c>
      <c r="E504" t="s">
        <v>9</v>
      </c>
    </row>
    <row r="505" spans="1:5" x14ac:dyDescent="0.25">
      <c r="A505">
        <v>1094</v>
      </c>
      <c r="B505">
        <v>2</v>
      </c>
      <c r="C505" t="s">
        <v>10</v>
      </c>
      <c r="D505" t="s">
        <v>9</v>
      </c>
      <c r="E505" t="s">
        <v>10</v>
      </c>
    </row>
    <row r="506" spans="1:5" x14ac:dyDescent="0.25">
      <c r="A506">
        <v>1095</v>
      </c>
      <c r="B506">
        <v>2</v>
      </c>
      <c r="C506" t="s">
        <v>10</v>
      </c>
      <c r="D506" t="s">
        <v>10</v>
      </c>
      <c r="E506" t="s">
        <v>9</v>
      </c>
    </row>
    <row r="507" spans="1:5" x14ac:dyDescent="0.25">
      <c r="A507">
        <v>1096</v>
      </c>
      <c r="B507">
        <v>4</v>
      </c>
      <c r="C507" t="s">
        <v>10</v>
      </c>
      <c r="D507" t="s">
        <v>9</v>
      </c>
      <c r="E507" t="s">
        <v>10</v>
      </c>
    </row>
    <row r="508" spans="1:5" x14ac:dyDescent="0.25">
      <c r="A508">
        <v>1097</v>
      </c>
      <c r="B508">
        <v>3</v>
      </c>
      <c r="C508" t="s">
        <v>10</v>
      </c>
      <c r="D508" t="s">
        <v>10</v>
      </c>
      <c r="E508" t="s">
        <v>9</v>
      </c>
    </row>
    <row r="509" spans="1:5" x14ac:dyDescent="0.25">
      <c r="A509">
        <v>1098</v>
      </c>
      <c r="B509">
        <v>2</v>
      </c>
      <c r="C509" t="s">
        <v>10</v>
      </c>
      <c r="D509" t="s">
        <v>10</v>
      </c>
      <c r="E509" t="s">
        <v>9</v>
      </c>
    </row>
    <row r="510" spans="1:5" x14ac:dyDescent="0.25">
      <c r="A510">
        <v>1100</v>
      </c>
      <c r="B510">
        <v>1</v>
      </c>
      <c r="C510" t="s">
        <v>10</v>
      </c>
      <c r="D510" t="s">
        <v>10</v>
      </c>
      <c r="E510" t="s">
        <v>9</v>
      </c>
    </row>
    <row r="511" spans="1:5" x14ac:dyDescent="0.25">
      <c r="A511">
        <v>1101</v>
      </c>
      <c r="B511">
        <v>7</v>
      </c>
      <c r="C511" t="s">
        <v>10</v>
      </c>
      <c r="D511" t="s">
        <v>9</v>
      </c>
      <c r="E511" t="s">
        <v>10</v>
      </c>
    </row>
    <row r="512" spans="1:5" x14ac:dyDescent="0.25">
      <c r="A512">
        <v>1103</v>
      </c>
      <c r="B512">
        <v>1</v>
      </c>
      <c r="C512" t="s">
        <v>10</v>
      </c>
      <c r="D512" t="s">
        <v>10</v>
      </c>
      <c r="E512" t="s">
        <v>9</v>
      </c>
    </row>
    <row r="513" spans="1:5" x14ac:dyDescent="0.25">
      <c r="A513">
        <v>1105</v>
      </c>
      <c r="B513">
        <v>1</v>
      </c>
      <c r="C513" t="s">
        <v>10</v>
      </c>
      <c r="D513" t="s">
        <v>10</v>
      </c>
      <c r="E513" t="s">
        <v>9</v>
      </c>
    </row>
    <row r="514" spans="1:5" x14ac:dyDescent="0.25">
      <c r="A514">
        <v>1106</v>
      </c>
      <c r="B514">
        <v>2</v>
      </c>
      <c r="C514" t="s">
        <v>10</v>
      </c>
      <c r="D514" t="s">
        <v>10</v>
      </c>
      <c r="E514" t="s">
        <v>9</v>
      </c>
    </row>
    <row r="515" spans="1:5" x14ac:dyDescent="0.25">
      <c r="A515">
        <v>1107</v>
      </c>
      <c r="B515">
        <v>11</v>
      </c>
      <c r="C515" t="s">
        <v>10</v>
      </c>
      <c r="D515" t="s">
        <v>10</v>
      </c>
      <c r="E515" t="s">
        <v>9</v>
      </c>
    </row>
    <row r="516" spans="1:5" x14ac:dyDescent="0.25">
      <c r="A516">
        <v>1108</v>
      </c>
      <c r="B516">
        <v>2</v>
      </c>
      <c r="C516" t="s">
        <v>10</v>
      </c>
      <c r="D516" t="s">
        <v>10</v>
      </c>
      <c r="E516" t="s">
        <v>9</v>
      </c>
    </row>
    <row r="517" spans="1:5" x14ac:dyDescent="0.25">
      <c r="A517">
        <v>1109</v>
      </c>
      <c r="B517">
        <v>1</v>
      </c>
      <c r="C517" t="s">
        <v>10</v>
      </c>
      <c r="D517" t="s">
        <v>9</v>
      </c>
      <c r="E517" t="s">
        <v>10</v>
      </c>
    </row>
    <row r="518" spans="1:5" x14ac:dyDescent="0.25">
      <c r="A518">
        <v>1110</v>
      </c>
      <c r="B518">
        <v>1</v>
      </c>
      <c r="C518" t="s">
        <v>10</v>
      </c>
      <c r="D518" t="s">
        <v>10</v>
      </c>
      <c r="E518" t="s">
        <v>9</v>
      </c>
    </row>
    <row r="519" spans="1:5" x14ac:dyDescent="0.25">
      <c r="A519">
        <v>1111</v>
      </c>
      <c r="B519">
        <v>2</v>
      </c>
      <c r="C519" t="s">
        <v>10</v>
      </c>
      <c r="D519" t="s">
        <v>9</v>
      </c>
      <c r="E519" t="s">
        <v>10</v>
      </c>
    </row>
    <row r="520" spans="1:5" x14ac:dyDescent="0.25">
      <c r="A520">
        <v>1112</v>
      </c>
      <c r="B520">
        <v>2</v>
      </c>
      <c r="C520" t="s">
        <v>10</v>
      </c>
      <c r="D520" t="s">
        <v>10</v>
      </c>
      <c r="E520" t="s">
        <v>9</v>
      </c>
    </row>
    <row r="521" spans="1:5" x14ac:dyDescent="0.25">
      <c r="A521">
        <v>1113</v>
      </c>
      <c r="B521">
        <v>1</v>
      </c>
      <c r="C521" t="s">
        <v>10</v>
      </c>
      <c r="D521" t="s">
        <v>9</v>
      </c>
      <c r="E521" t="s">
        <v>10</v>
      </c>
    </row>
    <row r="522" spans="1:5" x14ac:dyDescent="0.25">
      <c r="A522">
        <v>1114</v>
      </c>
      <c r="B522">
        <v>8</v>
      </c>
      <c r="C522" t="s">
        <v>10</v>
      </c>
      <c r="D522" t="s">
        <v>10</v>
      </c>
      <c r="E522" t="s">
        <v>9</v>
      </c>
    </row>
    <row r="523" spans="1:5" x14ac:dyDescent="0.25">
      <c r="A523">
        <v>1115</v>
      </c>
      <c r="B523">
        <v>2</v>
      </c>
      <c r="C523" t="s">
        <v>10</v>
      </c>
      <c r="D523" t="s">
        <v>9</v>
      </c>
      <c r="E523" t="s">
        <v>10</v>
      </c>
    </row>
    <row r="524" spans="1:5" x14ac:dyDescent="0.25">
      <c r="A524">
        <v>1116</v>
      </c>
      <c r="B524">
        <v>2</v>
      </c>
      <c r="C524" t="s">
        <v>10</v>
      </c>
      <c r="D524" t="s">
        <v>9</v>
      </c>
      <c r="E524" t="s">
        <v>10</v>
      </c>
    </row>
    <row r="525" spans="1:5" x14ac:dyDescent="0.25">
      <c r="A525">
        <v>1118</v>
      </c>
      <c r="B525">
        <v>3</v>
      </c>
      <c r="C525" t="s">
        <v>10</v>
      </c>
      <c r="D525" t="s">
        <v>9</v>
      </c>
      <c r="E525" t="s">
        <v>10</v>
      </c>
    </row>
    <row r="526" spans="1:5" x14ac:dyDescent="0.25">
      <c r="A526">
        <v>1119</v>
      </c>
      <c r="B526">
        <v>2</v>
      </c>
      <c r="C526" t="s">
        <v>10</v>
      </c>
      <c r="D526" t="s">
        <v>9</v>
      </c>
      <c r="E526" t="s">
        <v>10</v>
      </c>
    </row>
    <row r="527" spans="1:5" x14ac:dyDescent="0.25">
      <c r="A527">
        <v>1120</v>
      </c>
      <c r="B527">
        <v>10</v>
      </c>
      <c r="C527" t="s">
        <v>10</v>
      </c>
      <c r="D527" t="s">
        <v>10</v>
      </c>
      <c r="E527" t="s">
        <v>9</v>
      </c>
    </row>
    <row r="528" spans="1:5" x14ac:dyDescent="0.25">
      <c r="A528">
        <v>1121</v>
      </c>
      <c r="B528">
        <v>39</v>
      </c>
      <c r="C528" t="s">
        <v>10</v>
      </c>
      <c r="D528" t="s">
        <v>10</v>
      </c>
      <c r="E528" t="s">
        <v>9</v>
      </c>
    </row>
    <row r="529" spans="1:6" x14ac:dyDescent="0.25">
      <c r="A529">
        <v>1122</v>
      </c>
      <c r="B529">
        <v>14</v>
      </c>
      <c r="C529" t="s">
        <v>10</v>
      </c>
      <c r="D529" t="s">
        <v>10</v>
      </c>
      <c r="E529" t="s">
        <v>9</v>
      </c>
    </row>
    <row r="530" spans="1:6" x14ac:dyDescent="0.25">
      <c r="A530">
        <v>1123</v>
      </c>
      <c r="B530">
        <v>2</v>
      </c>
      <c r="C530" t="s">
        <v>10</v>
      </c>
      <c r="D530" t="s">
        <v>10</v>
      </c>
      <c r="E530" t="s">
        <v>9</v>
      </c>
      <c r="F530" t="s">
        <v>12</v>
      </c>
    </row>
    <row r="532" spans="1:6" x14ac:dyDescent="0.25">
      <c r="B532" t="s">
        <v>13</v>
      </c>
      <c r="C532">
        <v>2010</v>
      </c>
      <c r="D532">
        <v>4262</v>
      </c>
      <c r="E532">
        <v>955</v>
      </c>
      <c r="F532">
        <f>SUM(C532:E532)</f>
        <v>7227</v>
      </c>
    </row>
  </sheetData>
  <sortState ref="A2:E530">
    <sortCondition ref="A2:A5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2"/>
  <sheetViews>
    <sheetView tabSelected="1" topLeftCell="A609" workbookViewId="0">
      <selection activeCell="H663" sqref="H663"/>
    </sheetView>
  </sheetViews>
  <sheetFormatPr defaultRowHeight="15" x14ac:dyDescent="0.25"/>
  <cols>
    <col min="1" max="1" width="16.140625" customWidth="1"/>
    <col min="2" max="2" width="13.85546875" bestFit="1" customWidth="1"/>
    <col min="3" max="3" width="20.42578125" customWidth="1"/>
    <col min="4" max="4" width="4.8554687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14</v>
      </c>
      <c r="E1" t="s">
        <v>6</v>
      </c>
      <c r="F1" t="s">
        <v>7</v>
      </c>
      <c r="G1" t="s">
        <v>8</v>
      </c>
    </row>
    <row r="2" spans="1:7" x14ac:dyDescent="0.25">
      <c r="A2">
        <v>8</v>
      </c>
      <c r="B2">
        <f>VLOOKUP(A2,quarter1_trade_counts!$A$1:$B$563,2,0)</f>
        <v>1</v>
      </c>
      <c r="C2">
        <f>VLOOKUP(A2,quarter2_trade_counts!$A$1:$B$530,2,0)</f>
        <v>2</v>
      </c>
      <c r="D2">
        <f>IF(ISNA(B2),C2,IF(ISNA(C2),B2,B2+C2))</f>
        <v>3</v>
      </c>
      <c r="E2" t="s">
        <v>10</v>
      </c>
      <c r="F2" t="s">
        <v>10</v>
      </c>
      <c r="G2" t="s">
        <v>9</v>
      </c>
    </row>
    <row r="3" spans="1:7" x14ac:dyDescent="0.25">
      <c r="A3">
        <v>18</v>
      </c>
      <c r="B3">
        <f>VLOOKUP(A3,quarter1_trade_counts!$A$1:$B$563,2,0)</f>
        <v>3</v>
      </c>
      <c r="C3" t="e">
        <f>VLOOKUP(A3,quarter2_trade_counts!$A$1:$B$530,2,0)</f>
        <v>#N/A</v>
      </c>
      <c r="D3">
        <f>IF(ISNA(B3),C3,IF(ISNA(C3),B3,B3+C3))</f>
        <v>3</v>
      </c>
      <c r="E3" t="s">
        <v>10</v>
      </c>
      <c r="F3" t="s">
        <v>10</v>
      </c>
      <c r="G3" t="s">
        <v>9</v>
      </c>
    </row>
    <row r="4" spans="1:7" x14ac:dyDescent="0.25">
      <c r="A4">
        <v>21</v>
      </c>
      <c r="B4">
        <f>VLOOKUP(A4,quarter1_trade_counts!$A$1:$B$563,2,0)</f>
        <v>2</v>
      </c>
      <c r="C4">
        <f>VLOOKUP(A4,quarter2_trade_counts!$A$1:$B$530,2,0)</f>
        <v>2</v>
      </c>
      <c r="D4">
        <f>IF(ISNA(B4),C4,IF(ISNA(C4),B4,B4+C4))</f>
        <v>4</v>
      </c>
      <c r="E4" t="s">
        <v>10</v>
      </c>
      <c r="F4" t="s">
        <v>10</v>
      </c>
      <c r="G4" t="s">
        <v>9</v>
      </c>
    </row>
    <row r="5" spans="1:7" x14ac:dyDescent="0.25">
      <c r="A5">
        <v>24</v>
      </c>
      <c r="B5">
        <f>VLOOKUP(A5,quarter1_trade_counts!$A$1:$B$563,2,0)</f>
        <v>4</v>
      </c>
      <c r="C5">
        <f>VLOOKUP(A5,quarter2_trade_counts!$A$1:$B$530,2,0)</f>
        <v>2</v>
      </c>
      <c r="D5">
        <f>IF(ISNA(B5),C5,IF(ISNA(C5),B5,B5+C5))</f>
        <v>6</v>
      </c>
      <c r="E5" t="s">
        <v>10</v>
      </c>
      <c r="F5" t="s">
        <v>10</v>
      </c>
      <c r="G5" t="s">
        <v>9</v>
      </c>
    </row>
    <row r="6" spans="1:7" x14ac:dyDescent="0.25">
      <c r="A6">
        <v>25</v>
      </c>
      <c r="B6">
        <f>VLOOKUP(A6,quarter1_trade_counts!$A$1:$B$563,2,0)</f>
        <v>2</v>
      </c>
      <c r="C6">
        <f>VLOOKUP(A6,quarter2_trade_counts!$A$1:$B$530,2,0)</f>
        <v>2</v>
      </c>
      <c r="D6">
        <f>IF(ISNA(B6),C6,IF(ISNA(C6),B6,B6+C6))</f>
        <v>4</v>
      </c>
      <c r="E6" t="s">
        <v>10</v>
      </c>
      <c r="F6" t="s">
        <v>10</v>
      </c>
      <c r="G6" t="s">
        <v>9</v>
      </c>
    </row>
    <row r="7" spans="1:7" x14ac:dyDescent="0.25">
      <c r="A7">
        <v>26</v>
      </c>
      <c r="B7">
        <f>VLOOKUP(A7,quarter1_trade_counts!$A$1:$B$563,2,0)</f>
        <v>4</v>
      </c>
      <c r="C7">
        <f>VLOOKUP(A7,quarter2_trade_counts!$A$1:$B$530,2,0)</f>
        <v>2</v>
      </c>
      <c r="D7">
        <f>IF(ISNA(B7),C7,IF(ISNA(C7),B7,B7+C7))</f>
        <v>6</v>
      </c>
      <c r="E7" t="s">
        <v>10</v>
      </c>
      <c r="F7" t="s">
        <v>10</v>
      </c>
      <c r="G7" t="s">
        <v>9</v>
      </c>
    </row>
    <row r="8" spans="1:7" x14ac:dyDescent="0.25">
      <c r="A8">
        <v>27</v>
      </c>
      <c r="B8">
        <f>VLOOKUP(A8,quarter1_trade_counts!$A$1:$B$563,2,0)</f>
        <v>7</v>
      </c>
      <c r="C8">
        <f>VLOOKUP(A8,quarter2_trade_counts!$A$1:$B$530,2,0)</f>
        <v>3</v>
      </c>
      <c r="D8">
        <f>IF(ISNA(B8),C8,IF(ISNA(C8),B8,B8+C8))</f>
        <v>10</v>
      </c>
      <c r="E8" t="s">
        <v>10</v>
      </c>
      <c r="F8" t="s">
        <v>10</v>
      </c>
      <c r="G8" t="s">
        <v>9</v>
      </c>
    </row>
    <row r="9" spans="1:7" x14ac:dyDescent="0.25">
      <c r="A9">
        <v>30</v>
      </c>
      <c r="B9">
        <f>VLOOKUP(A9,quarter1_trade_counts!$A$1:$B$563,2,0)</f>
        <v>19</v>
      </c>
      <c r="C9">
        <f>VLOOKUP(A9,quarter2_trade_counts!$A$1:$B$530,2,0)</f>
        <v>2</v>
      </c>
      <c r="D9">
        <f>IF(ISNA(B9),C9,IF(ISNA(C9),B9,B9+C9))</f>
        <v>21</v>
      </c>
      <c r="E9" t="s">
        <v>10</v>
      </c>
      <c r="F9" t="s">
        <v>10</v>
      </c>
      <c r="G9" t="s">
        <v>9</v>
      </c>
    </row>
    <row r="10" spans="1:7" x14ac:dyDescent="0.25">
      <c r="A10">
        <v>31</v>
      </c>
      <c r="B10">
        <f>VLOOKUP(A10,quarter1_trade_counts!$A$1:$B$563,2,0)</f>
        <v>4</v>
      </c>
      <c r="C10">
        <f>VLOOKUP(A10,quarter2_trade_counts!$A$1:$B$530,2,0)</f>
        <v>3</v>
      </c>
      <c r="D10">
        <f>IF(ISNA(B10),C10,IF(ISNA(C10),B10,B10+C10))</f>
        <v>7</v>
      </c>
      <c r="E10" t="s">
        <v>10</v>
      </c>
      <c r="F10" t="s">
        <v>10</v>
      </c>
      <c r="G10" t="s">
        <v>9</v>
      </c>
    </row>
    <row r="11" spans="1:7" x14ac:dyDescent="0.25">
      <c r="A11">
        <v>32</v>
      </c>
      <c r="B11">
        <f>VLOOKUP(A11,quarter1_trade_counts!$A$1:$B$563,2,0)</f>
        <v>1</v>
      </c>
      <c r="C11">
        <f>VLOOKUP(A11,quarter2_trade_counts!$A$1:$B$530,2,0)</f>
        <v>4</v>
      </c>
      <c r="D11">
        <f>IF(ISNA(B11),C11,IF(ISNA(C11),B11,B11+C11))</f>
        <v>5</v>
      </c>
      <c r="E11" t="s">
        <v>10</v>
      </c>
      <c r="F11" t="s">
        <v>10</v>
      </c>
      <c r="G11" t="s">
        <v>9</v>
      </c>
    </row>
    <row r="12" spans="1:7" x14ac:dyDescent="0.25">
      <c r="A12">
        <v>33</v>
      </c>
      <c r="B12">
        <f>VLOOKUP(A12,quarter1_trade_counts!$A$1:$B$563,2,0)</f>
        <v>1</v>
      </c>
      <c r="C12" t="e">
        <f>VLOOKUP(A12,quarter2_trade_counts!$A$1:$B$530,2,0)</f>
        <v>#N/A</v>
      </c>
      <c r="D12">
        <f>IF(ISNA(B12),C12,IF(ISNA(C12),B12,B12+C12))</f>
        <v>1</v>
      </c>
      <c r="E12" t="s">
        <v>10</v>
      </c>
      <c r="F12" t="s">
        <v>10</v>
      </c>
      <c r="G12" t="s">
        <v>9</v>
      </c>
    </row>
    <row r="13" spans="1:7" x14ac:dyDescent="0.25">
      <c r="A13">
        <v>34</v>
      </c>
      <c r="B13">
        <f>VLOOKUP(A13,quarter1_trade_counts!$A$1:$B$563,2,0)</f>
        <v>2</v>
      </c>
      <c r="C13" t="e">
        <f>VLOOKUP(A13,quarter2_trade_counts!$A$1:$B$530,2,0)</f>
        <v>#N/A</v>
      </c>
      <c r="D13">
        <f>IF(ISNA(B13),C13,IF(ISNA(C13),B13,B13+C13))</f>
        <v>2</v>
      </c>
      <c r="E13" t="s">
        <v>10</v>
      </c>
      <c r="F13" t="s">
        <v>10</v>
      </c>
      <c r="G13" t="s">
        <v>9</v>
      </c>
    </row>
    <row r="14" spans="1:7" x14ac:dyDescent="0.25">
      <c r="A14">
        <v>49</v>
      </c>
      <c r="B14">
        <f>VLOOKUP(A14,quarter1_trade_counts!$A$1:$B$563,2,0)</f>
        <v>4</v>
      </c>
      <c r="C14" t="e">
        <f>VLOOKUP(A14,quarter2_trade_counts!$A$1:$B$530,2,0)</f>
        <v>#N/A</v>
      </c>
      <c r="D14">
        <f>IF(ISNA(B14),C14,IF(ISNA(C14),B14,B14+C14))</f>
        <v>4</v>
      </c>
      <c r="E14" t="s">
        <v>10</v>
      </c>
      <c r="F14" t="s">
        <v>10</v>
      </c>
      <c r="G14" t="s">
        <v>9</v>
      </c>
    </row>
    <row r="15" spans="1:7" x14ac:dyDescent="0.25">
      <c r="A15">
        <v>50</v>
      </c>
      <c r="B15">
        <f>VLOOKUP(A15,quarter1_trade_counts!$A$1:$B$563,2,0)</f>
        <v>2</v>
      </c>
      <c r="C15" t="e">
        <f>VLOOKUP(A15,quarter2_trade_counts!$A$1:$B$530,2,0)</f>
        <v>#N/A</v>
      </c>
      <c r="D15">
        <f>IF(ISNA(B15),C15,IF(ISNA(C15),B15,B15+C15))</f>
        <v>2</v>
      </c>
      <c r="E15" t="s">
        <v>10</v>
      </c>
      <c r="F15" t="s">
        <v>10</v>
      </c>
      <c r="G15" t="s">
        <v>9</v>
      </c>
    </row>
    <row r="16" spans="1:7" x14ac:dyDescent="0.25">
      <c r="A16">
        <v>56</v>
      </c>
      <c r="B16">
        <f>VLOOKUP(A16,quarter1_trade_counts!$A$1:$B$563,2,0)</f>
        <v>2</v>
      </c>
      <c r="C16">
        <f>VLOOKUP(A16,quarter2_trade_counts!$A$1:$B$530,2,0)</f>
        <v>1</v>
      </c>
      <c r="D16">
        <f>IF(ISNA(B16),C16,IF(ISNA(C16),B16,B16+C16))</f>
        <v>3</v>
      </c>
      <c r="E16" t="s">
        <v>10</v>
      </c>
      <c r="F16" t="s">
        <v>10</v>
      </c>
      <c r="G16" t="s">
        <v>9</v>
      </c>
    </row>
    <row r="17" spans="1:7" x14ac:dyDescent="0.25">
      <c r="A17">
        <v>57</v>
      </c>
      <c r="B17">
        <f>VLOOKUP(A17,quarter1_trade_counts!$A$1:$B$563,2,0)</f>
        <v>7</v>
      </c>
      <c r="C17">
        <f>VLOOKUP(A17,quarter2_trade_counts!$A$1:$B$530,2,0)</f>
        <v>8</v>
      </c>
      <c r="D17">
        <f>IF(ISNA(B17),C17,IF(ISNA(C17),B17,B17+C17))</f>
        <v>15</v>
      </c>
      <c r="E17" t="s">
        <v>10</v>
      </c>
      <c r="F17" t="s">
        <v>10</v>
      </c>
      <c r="G17" t="s">
        <v>9</v>
      </c>
    </row>
    <row r="18" spans="1:7" x14ac:dyDescent="0.25">
      <c r="A18">
        <v>58</v>
      </c>
      <c r="B18">
        <f>VLOOKUP(A18,quarter1_trade_counts!$A$1:$B$563,2,0)</f>
        <v>5</v>
      </c>
      <c r="C18" t="e">
        <f>VLOOKUP(A18,quarter2_trade_counts!$A$1:$B$530,2,0)</f>
        <v>#N/A</v>
      </c>
      <c r="D18">
        <f>IF(ISNA(B18),C18,IF(ISNA(C18),B18,B18+C18))</f>
        <v>5</v>
      </c>
      <c r="E18" t="s">
        <v>10</v>
      </c>
      <c r="F18" t="s">
        <v>10</v>
      </c>
      <c r="G18" t="s">
        <v>9</v>
      </c>
    </row>
    <row r="19" spans="1:7" x14ac:dyDescent="0.25">
      <c r="A19">
        <v>59</v>
      </c>
      <c r="B19">
        <f>VLOOKUP(A19,quarter1_trade_counts!$A$1:$B$563,2,0)</f>
        <v>2</v>
      </c>
      <c r="C19" t="e">
        <f>VLOOKUP(A19,quarter2_trade_counts!$A$1:$B$530,2,0)</f>
        <v>#N/A</v>
      </c>
      <c r="D19">
        <f>IF(ISNA(B19),C19,IF(ISNA(C19),B19,B19+C19))</f>
        <v>2</v>
      </c>
      <c r="E19" t="s">
        <v>10</v>
      </c>
      <c r="F19" t="s">
        <v>10</v>
      </c>
      <c r="G19" t="s">
        <v>9</v>
      </c>
    </row>
    <row r="20" spans="1:7" x14ac:dyDescent="0.25">
      <c r="A20">
        <v>60</v>
      </c>
      <c r="B20">
        <f>VLOOKUP(A20,quarter1_trade_counts!$A$1:$B$563,2,0)</f>
        <v>2</v>
      </c>
      <c r="C20" t="e">
        <f>VLOOKUP(A20,quarter2_trade_counts!$A$1:$B$530,2,0)</f>
        <v>#N/A</v>
      </c>
      <c r="D20">
        <f>IF(ISNA(B20),C20,IF(ISNA(C20),B20,B20+C20))</f>
        <v>2</v>
      </c>
      <c r="E20" t="s">
        <v>10</v>
      </c>
      <c r="F20" t="s">
        <v>10</v>
      </c>
      <c r="G20" t="s">
        <v>9</v>
      </c>
    </row>
    <row r="21" spans="1:7" x14ac:dyDescent="0.25">
      <c r="A21">
        <v>64</v>
      </c>
      <c r="B21">
        <f>VLOOKUP(A21,quarter1_trade_counts!$A$1:$B$563,2,0)</f>
        <v>1</v>
      </c>
      <c r="C21">
        <f>VLOOKUP(A21,quarter2_trade_counts!$A$1:$B$530,2,0)</f>
        <v>4</v>
      </c>
      <c r="D21">
        <f>IF(ISNA(B21),C21,IF(ISNA(C21),B21,B21+C21))</f>
        <v>5</v>
      </c>
      <c r="E21" t="s">
        <v>10</v>
      </c>
      <c r="F21" t="s">
        <v>10</v>
      </c>
      <c r="G21" t="s">
        <v>9</v>
      </c>
    </row>
    <row r="22" spans="1:7" x14ac:dyDescent="0.25">
      <c r="A22">
        <v>65</v>
      </c>
      <c r="B22">
        <f>VLOOKUP(A22,quarter1_trade_counts!$A$1:$B$563,2,0)</f>
        <v>1</v>
      </c>
      <c r="C22" t="e">
        <f>VLOOKUP(A22,quarter2_trade_counts!$A$1:$B$530,2,0)</f>
        <v>#N/A</v>
      </c>
      <c r="D22">
        <f>IF(ISNA(B22),C22,IF(ISNA(C22),B22,B22+C22))</f>
        <v>1</v>
      </c>
      <c r="E22" t="s">
        <v>10</v>
      </c>
      <c r="F22" t="s">
        <v>10</v>
      </c>
      <c r="G22" t="s">
        <v>9</v>
      </c>
    </row>
    <row r="23" spans="1:7" x14ac:dyDescent="0.25">
      <c r="A23">
        <v>66</v>
      </c>
      <c r="B23">
        <f>VLOOKUP(A23,quarter1_trade_counts!$A$1:$B$563,2,0)</f>
        <v>1</v>
      </c>
      <c r="C23" t="e">
        <f>VLOOKUP(A23,quarter2_trade_counts!$A$1:$B$530,2,0)</f>
        <v>#N/A</v>
      </c>
      <c r="D23">
        <f>IF(ISNA(B23),C23,IF(ISNA(C23),B23,B23+C23))</f>
        <v>1</v>
      </c>
      <c r="E23" t="s">
        <v>10</v>
      </c>
      <c r="F23" t="s">
        <v>10</v>
      </c>
      <c r="G23" t="s">
        <v>9</v>
      </c>
    </row>
    <row r="24" spans="1:7" x14ac:dyDescent="0.25">
      <c r="A24">
        <v>68</v>
      </c>
      <c r="B24">
        <f>VLOOKUP(A24,quarter1_trade_counts!$A$1:$B$563,2,0)</f>
        <v>3</v>
      </c>
      <c r="C24" t="e">
        <f>VLOOKUP(A24,quarter2_trade_counts!$A$1:$B$530,2,0)</f>
        <v>#N/A</v>
      </c>
      <c r="D24">
        <f>IF(ISNA(B24),C24,IF(ISNA(C24),B24,B24+C24))</f>
        <v>3</v>
      </c>
      <c r="E24" t="s">
        <v>10</v>
      </c>
      <c r="F24" t="s">
        <v>10</v>
      </c>
      <c r="G24" t="s">
        <v>9</v>
      </c>
    </row>
    <row r="25" spans="1:7" x14ac:dyDescent="0.25">
      <c r="A25">
        <v>69</v>
      </c>
      <c r="B25">
        <f>VLOOKUP(A25,quarter1_trade_counts!$A$1:$B$563,2,0)</f>
        <v>1</v>
      </c>
      <c r="C25" t="e">
        <f>VLOOKUP(A25,quarter2_trade_counts!$A$1:$B$530,2,0)</f>
        <v>#N/A</v>
      </c>
      <c r="D25">
        <f>IF(ISNA(B25),C25,IF(ISNA(C25),B25,B25+C25))</f>
        <v>1</v>
      </c>
      <c r="E25" t="s">
        <v>10</v>
      </c>
      <c r="F25" t="s">
        <v>10</v>
      </c>
      <c r="G25" t="s">
        <v>9</v>
      </c>
    </row>
    <row r="26" spans="1:7" x14ac:dyDescent="0.25">
      <c r="A26">
        <v>70</v>
      </c>
      <c r="B26">
        <f>VLOOKUP(A26,quarter1_trade_counts!$A$1:$B$563,2,0)</f>
        <v>3</v>
      </c>
      <c r="C26">
        <f>VLOOKUP(A26,quarter2_trade_counts!$A$1:$B$530,2,0)</f>
        <v>1</v>
      </c>
      <c r="D26">
        <f>IF(ISNA(B26),C26,IF(ISNA(C26),B26,B26+C26))</f>
        <v>4</v>
      </c>
      <c r="E26" t="s">
        <v>10</v>
      </c>
      <c r="F26" t="s">
        <v>10</v>
      </c>
      <c r="G26" t="s">
        <v>9</v>
      </c>
    </row>
    <row r="27" spans="1:7" x14ac:dyDescent="0.25">
      <c r="A27">
        <v>71</v>
      </c>
      <c r="B27">
        <f>VLOOKUP(A27,quarter1_trade_counts!$A$1:$B$563,2,0)</f>
        <v>11</v>
      </c>
      <c r="C27" t="e">
        <f>VLOOKUP(A27,quarter2_trade_counts!$A$1:$B$530,2,0)</f>
        <v>#N/A</v>
      </c>
      <c r="D27">
        <f>IF(ISNA(B27),C27,IF(ISNA(C27),B27,B27+C27))</f>
        <v>11</v>
      </c>
      <c r="E27" t="s">
        <v>10</v>
      </c>
      <c r="F27" t="s">
        <v>10</v>
      </c>
      <c r="G27" t="s">
        <v>9</v>
      </c>
    </row>
    <row r="28" spans="1:7" x14ac:dyDescent="0.25">
      <c r="A28">
        <v>105</v>
      </c>
      <c r="B28">
        <f>VLOOKUP(A28,quarter1_trade_counts!$A$1:$B$563,2,0)</f>
        <v>45</v>
      </c>
      <c r="C28">
        <f>VLOOKUP(A28,quarter2_trade_counts!$A$1:$B$530,2,0)</f>
        <v>30</v>
      </c>
      <c r="D28">
        <f>IF(ISNA(B28),C28,IF(ISNA(C28),B28,B28+C28))</f>
        <v>75</v>
      </c>
      <c r="E28" t="s">
        <v>10</v>
      </c>
      <c r="F28" t="s">
        <v>10</v>
      </c>
      <c r="G28" t="s">
        <v>9</v>
      </c>
    </row>
    <row r="29" spans="1:7" x14ac:dyDescent="0.25">
      <c r="A29">
        <v>107</v>
      </c>
      <c r="B29">
        <f>VLOOKUP(A29,quarter1_trade_counts!$A$1:$B$563,2,0)</f>
        <v>1</v>
      </c>
      <c r="C29" t="e">
        <f>VLOOKUP(A29,quarter2_trade_counts!$A$1:$B$530,2,0)</f>
        <v>#N/A</v>
      </c>
      <c r="D29">
        <f>IF(ISNA(B29),C29,IF(ISNA(C29),B29,B29+C29))</f>
        <v>1</v>
      </c>
      <c r="E29" t="s">
        <v>10</v>
      </c>
      <c r="F29" t="s">
        <v>10</v>
      </c>
      <c r="G29" t="s">
        <v>9</v>
      </c>
    </row>
    <row r="30" spans="1:7" x14ac:dyDescent="0.25">
      <c r="A30">
        <v>124</v>
      </c>
      <c r="B30">
        <f>VLOOKUP(A30,quarter1_trade_counts!$A$1:$B$563,2,0)</f>
        <v>5</v>
      </c>
      <c r="C30">
        <f>VLOOKUP(A30,quarter2_trade_counts!$A$1:$B$530,2,0)</f>
        <v>1</v>
      </c>
      <c r="D30">
        <f>IF(ISNA(B30),C30,IF(ISNA(C30),B30,B30+C30))</f>
        <v>6</v>
      </c>
      <c r="E30" t="s">
        <v>10</v>
      </c>
      <c r="F30" t="s">
        <v>10</v>
      </c>
      <c r="G30" t="s">
        <v>9</v>
      </c>
    </row>
    <row r="31" spans="1:7" x14ac:dyDescent="0.25">
      <c r="A31">
        <v>125</v>
      </c>
      <c r="B31">
        <f>VLOOKUP(A31,quarter1_trade_counts!$A$1:$B$563,2,0)</f>
        <v>3</v>
      </c>
      <c r="C31">
        <f>VLOOKUP(A31,quarter2_trade_counts!$A$1:$B$530,2,0)</f>
        <v>4</v>
      </c>
      <c r="D31">
        <f>IF(ISNA(B31),C31,IF(ISNA(C31),B31,B31+C31))</f>
        <v>7</v>
      </c>
      <c r="E31" t="s">
        <v>10</v>
      </c>
      <c r="F31" t="s">
        <v>10</v>
      </c>
      <c r="G31" t="s">
        <v>9</v>
      </c>
    </row>
    <row r="32" spans="1:7" x14ac:dyDescent="0.25">
      <c r="A32">
        <v>132</v>
      </c>
      <c r="B32">
        <f>VLOOKUP(A32,quarter1_trade_counts!$A$1:$B$563,2,0)</f>
        <v>10</v>
      </c>
      <c r="C32">
        <f>VLOOKUP(A32,quarter2_trade_counts!$A$1:$B$530,2,0)</f>
        <v>10</v>
      </c>
      <c r="D32">
        <f>IF(ISNA(B32),C32,IF(ISNA(C32),B32,B32+C32))</f>
        <v>20</v>
      </c>
      <c r="E32" t="s">
        <v>10</v>
      </c>
      <c r="F32" t="s">
        <v>10</v>
      </c>
      <c r="G32" t="s">
        <v>9</v>
      </c>
    </row>
    <row r="33" spans="1:7" x14ac:dyDescent="0.25">
      <c r="A33">
        <v>133</v>
      </c>
      <c r="B33">
        <f>VLOOKUP(A33,quarter1_trade_counts!$A$1:$B$563,2,0)</f>
        <v>16</v>
      </c>
      <c r="C33">
        <f>VLOOKUP(A33,quarter2_trade_counts!$A$1:$B$530,2,0)</f>
        <v>19</v>
      </c>
      <c r="D33">
        <f>IF(ISNA(B33),C33,IF(ISNA(C33),B33,B33+C33))</f>
        <v>35</v>
      </c>
      <c r="E33" t="s">
        <v>10</v>
      </c>
      <c r="F33" t="s">
        <v>10</v>
      </c>
      <c r="G33" t="s">
        <v>9</v>
      </c>
    </row>
    <row r="34" spans="1:7" x14ac:dyDescent="0.25">
      <c r="A34">
        <v>134</v>
      </c>
      <c r="B34">
        <f>VLOOKUP(A34,quarter1_trade_counts!$A$1:$B$563,2,0)</f>
        <v>2</v>
      </c>
      <c r="C34">
        <f>VLOOKUP(A34,quarter2_trade_counts!$A$1:$B$530,2,0)</f>
        <v>1</v>
      </c>
      <c r="D34">
        <f>IF(ISNA(B34),C34,IF(ISNA(C34),B34,B34+C34))</f>
        <v>3</v>
      </c>
      <c r="E34" t="s">
        <v>10</v>
      </c>
      <c r="F34" t="s">
        <v>10</v>
      </c>
      <c r="G34" t="s">
        <v>9</v>
      </c>
    </row>
    <row r="35" spans="1:7" x14ac:dyDescent="0.25">
      <c r="A35">
        <v>136</v>
      </c>
      <c r="B35">
        <f>VLOOKUP(A35,quarter1_trade_counts!$A$1:$B$563,2,0)</f>
        <v>55</v>
      </c>
      <c r="C35">
        <f>VLOOKUP(A35,quarter2_trade_counts!$A$1:$B$530,2,0)</f>
        <v>6</v>
      </c>
      <c r="D35">
        <f>IF(ISNA(B35),C35,IF(ISNA(C35),B35,B35+C35))</f>
        <v>61</v>
      </c>
      <c r="E35" t="s">
        <v>10</v>
      </c>
      <c r="F35" t="s">
        <v>10</v>
      </c>
      <c r="G35" t="s">
        <v>9</v>
      </c>
    </row>
    <row r="36" spans="1:7" x14ac:dyDescent="0.25">
      <c r="A36">
        <v>137</v>
      </c>
      <c r="B36">
        <f>VLOOKUP(A36,quarter1_trade_counts!$A$1:$B$563,2,0)</f>
        <v>2</v>
      </c>
      <c r="C36">
        <f>VLOOKUP(A36,quarter2_trade_counts!$A$1:$B$530,2,0)</f>
        <v>1</v>
      </c>
      <c r="D36">
        <f>IF(ISNA(B36),C36,IF(ISNA(C36),B36,B36+C36))</f>
        <v>3</v>
      </c>
      <c r="E36" t="s">
        <v>10</v>
      </c>
      <c r="F36" t="s">
        <v>10</v>
      </c>
      <c r="G36" t="s">
        <v>9</v>
      </c>
    </row>
    <row r="37" spans="1:7" x14ac:dyDescent="0.25">
      <c r="A37">
        <v>141</v>
      </c>
      <c r="B37" t="e">
        <f>VLOOKUP(A37,quarter1_trade_counts!$A$1:$B$563,2,0)</f>
        <v>#N/A</v>
      </c>
      <c r="C37">
        <f>VLOOKUP(A37,quarter2_trade_counts!$A$1:$B$530,2,0)</f>
        <v>1</v>
      </c>
      <c r="D37">
        <f>IF(ISNA(B37),C37,IF(ISNA(C37),B37,B37+C37))</f>
        <v>1</v>
      </c>
      <c r="E37" t="s">
        <v>10</v>
      </c>
      <c r="F37" t="s">
        <v>10</v>
      </c>
      <c r="G37" t="s">
        <v>9</v>
      </c>
    </row>
    <row r="38" spans="1:7" x14ac:dyDescent="0.25">
      <c r="A38">
        <v>146</v>
      </c>
      <c r="B38">
        <f>VLOOKUP(A38,quarter1_trade_counts!$A$1:$B$563,2,0)</f>
        <v>1</v>
      </c>
      <c r="C38">
        <f>VLOOKUP(A38,quarter2_trade_counts!$A$1:$B$530,2,0)</f>
        <v>15</v>
      </c>
      <c r="D38">
        <f>IF(ISNA(B38),C38,IF(ISNA(C38),B38,B38+C38))</f>
        <v>16</v>
      </c>
      <c r="E38" t="s">
        <v>10</v>
      </c>
      <c r="F38" t="s">
        <v>10</v>
      </c>
      <c r="G38" t="s">
        <v>9</v>
      </c>
    </row>
    <row r="39" spans="1:7" x14ac:dyDescent="0.25">
      <c r="A39">
        <v>147</v>
      </c>
      <c r="B39">
        <f>VLOOKUP(A39,quarter1_trade_counts!$A$1:$B$563,2,0)</f>
        <v>3</v>
      </c>
      <c r="C39">
        <f>VLOOKUP(A39,quarter2_trade_counts!$A$1:$B$530,2,0)</f>
        <v>4</v>
      </c>
      <c r="D39">
        <f>IF(ISNA(B39),C39,IF(ISNA(C39),B39,B39+C39))</f>
        <v>7</v>
      </c>
      <c r="E39" t="s">
        <v>10</v>
      </c>
      <c r="F39" t="s">
        <v>10</v>
      </c>
      <c r="G39" t="s">
        <v>9</v>
      </c>
    </row>
    <row r="40" spans="1:7" x14ac:dyDescent="0.25">
      <c r="A40">
        <v>148</v>
      </c>
      <c r="B40" t="e">
        <f>VLOOKUP(A40,quarter1_trade_counts!$A$1:$B$563,2,0)</f>
        <v>#N/A</v>
      </c>
      <c r="C40">
        <f>VLOOKUP(A40,quarter2_trade_counts!$A$1:$B$530,2,0)</f>
        <v>1</v>
      </c>
      <c r="D40">
        <f>IF(ISNA(B40),C40,IF(ISNA(C40),B40,B40+C40))</f>
        <v>1</v>
      </c>
      <c r="E40" t="s">
        <v>10</v>
      </c>
      <c r="F40" t="s">
        <v>10</v>
      </c>
      <c r="G40" t="s">
        <v>9</v>
      </c>
    </row>
    <row r="41" spans="1:7" x14ac:dyDescent="0.25">
      <c r="A41">
        <v>151</v>
      </c>
      <c r="B41">
        <f>VLOOKUP(A41,quarter1_trade_counts!$A$1:$B$563,2,0)</f>
        <v>6</v>
      </c>
      <c r="C41">
        <f>VLOOKUP(A41,quarter2_trade_counts!$A$1:$B$530,2,0)</f>
        <v>2</v>
      </c>
      <c r="D41">
        <f>IF(ISNA(B41),C41,IF(ISNA(C41),B41,B41+C41))</f>
        <v>8</v>
      </c>
      <c r="E41" t="s">
        <v>10</v>
      </c>
      <c r="F41" t="s">
        <v>10</v>
      </c>
      <c r="G41" t="s">
        <v>9</v>
      </c>
    </row>
    <row r="42" spans="1:7" x14ac:dyDescent="0.25">
      <c r="A42">
        <v>152</v>
      </c>
      <c r="B42" t="e">
        <f>VLOOKUP(A42,quarter1_trade_counts!$A$1:$B$563,2,0)</f>
        <v>#N/A</v>
      </c>
      <c r="C42">
        <f>VLOOKUP(A42,quarter2_trade_counts!$A$1:$B$530,2,0)</f>
        <v>1</v>
      </c>
      <c r="D42">
        <f>IF(ISNA(B42),C42,IF(ISNA(C42),B42,B42+C42))</f>
        <v>1</v>
      </c>
      <c r="E42" t="s">
        <v>10</v>
      </c>
      <c r="F42" t="s">
        <v>10</v>
      </c>
      <c r="G42" t="s">
        <v>9</v>
      </c>
    </row>
    <row r="43" spans="1:7" x14ac:dyDescent="0.25">
      <c r="A43">
        <v>156</v>
      </c>
      <c r="B43" t="e">
        <f>VLOOKUP(A43,quarter1_trade_counts!$A$1:$B$563,2,0)</f>
        <v>#N/A</v>
      </c>
      <c r="C43">
        <f>VLOOKUP(A43,quarter2_trade_counts!$A$1:$B$530,2,0)</f>
        <v>2</v>
      </c>
      <c r="D43">
        <f>IF(ISNA(B43),C43,IF(ISNA(C43),B43,B43+C43))</f>
        <v>2</v>
      </c>
      <c r="E43" t="s">
        <v>10</v>
      </c>
      <c r="F43" t="s">
        <v>10</v>
      </c>
      <c r="G43" t="s">
        <v>9</v>
      </c>
    </row>
    <row r="44" spans="1:7" x14ac:dyDescent="0.25">
      <c r="A44">
        <v>161</v>
      </c>
      <c r="B44">
        <f>VLOOKUP(A44,quarter1_trade_counts!$A$1:$B$563,2,0)</f>
        <v>1</v>
      </c>
      <c r="C44" t="e">
        <f>VLOOKUP(A44,quarter2_trade_counts!$A$1:$B$530,2,0)</f>
        <v>#N/A</v>
      </c>
      <c r="D44">
        <f>IF(ISNA(B44),C44,IF(ISNA(C44),B44,B44+C44))</f>
        <v>1</v>
      </c>
      <c r="E44" t="s">
        <v>10</v>
      </c>
      <c r="F44" t="s">
        <v>10</v>
      </c>
      <c r="G44" t="s">
        <v>9</v>
      </c>
    </row>
    <row r="45" spans="1:7" x14ac:dyDescent="0.25">
      <c r="A45">
        <v>162</v>
      </c>
      <c r="B45">
        <f>VLOOKUP(A45,quarter1_trade_counts!$A$1:$B$563,2,0)</f>
        <v>1</v>
      </c>
      <c r="C45" t="e">
        <f>VLOOKUP(A45,quarter2_trade_counts!$A$1:$B$530,2,0)</f>
        <v>#N/A</v>
      </c>
      <c r="D45">
        <f>IF(ISNA(B45),C45,IF(ISNA(C45),B45,B45+C45))</f>
        <v>1</v>
      </c>
      <c r="E45" t="s">
        <v>10</v>
      </c>
      <c r="F45" t="s">
        <v>10</v>
      </c>
      <c r="G45" t="s">
        <v>9</v>
      </c>
    </row>
    <row r="46" spans="1:7" x14ac:dyDescent="0.25">
      <c r="A46">
        <v>170</v>
      </c>
      <c r="B46">
        <f>VLOOKUP(A46,quarter1_trade_counts!$A$1:$B$563,2,0)</f>
        <v>1</v>
      </c>
      <c r="C46">
        <f>VLOOKUP(A46,quarter2_trade_counts!$A$1:$B$530,2,0)</f>
        <v>1</v>
      </c>
      <c r="D46">
        <f>IF(ISNA(B46),C46,IF(ISNA(C46),B46,B46+C46))</f>
        <v>2</v>
      </c>
      <c r="E46" t="s">
        <v>10</v>
      </c>
      <c r="F46" t="s">
        <v>10</v>
      </c>
      <c r="G46" t="s">
        <v>9</v>
      </c>
    </row>
    <row r="47" spans="1:7" x14ac:dyDescent="0.25">
      <c r="A47">
        <v>171</v>
      </c>
      <c r="B47">
        <f>VLOOKUP(A47,quarter1_trade_counts!$A$1:$B$563,2,0)</f>
        <v>2</v>
      </c>
      <c r="C47">
        <f>VLOOKUP(A47,quarter2_trade_counts!$A$1:$B$530,2,0)</f>
        <v>6</v>
      </c>
      <c r="D47">
        <f>IF(ISNA(B47),C47,IF(ISNA(C47),B47,B47+C47))</f>
        <v>8</v>
      </c>
      <c r="E47" t="s">
        <v>10</v>
      </c>
      <c r="F47" t="s">
        <v>10</v>
      </c>
      <c r="G47" t="s">
        <v>9</v>
      </c>
    </row>
    <row r="48" spans="1:7" x14ac:dyDescent="0.25">
      <c r="A48">
        <v>176</v>
      </c>
      <c r="B48">
        <f>VLOOKUP(A48,quarter1_trade_counts!$A$1:$B$563,2,0)</f>
        <v>2</v>
      </c>
      <c r="C48">
        <f>VLOOKUP(A48,quarter2_trade_counts!$A$1:$B$530,2,0)</f>
        <v>2</v>
      </c>
      <c r="D48">
        <f>IF(ISNA(B48),C48,IF(ISNA(C48),B48,B48+C48))</f>
        <v>4</v>
      </c>
      <c r="E48" t="s">
        <v>10</v>
      </c>
      <c r="F48" t="s">
        <v>10</v>
      </c>
      <c r="G48" t="s">
        <v>9</v>
      </c>
    </row>
    <row r="49" spans="1:7" x14ac:dyDescent="0.25">
      <c r="A49">
        <v>177</v>
      </c>
      <c r="B49">
        <f>VLOOKUP(A49,quarter1_trade_counts!$A$1:$B$563,2,0)</f>
        <v>3</v>
      </c>
      <c r="C49" t="e">
        <f>VLOOKUP(A49,quarter2_trade_counts!$A$1:$B$530,2,0)</f>
        <v>#N/A</v>
      </c>
      <c r="D49">
        <f>IF(ISNA(B49),C49,IF(ISNA(C49),B49,B49+C49))</f>
        <v>3</v>
      </c>
      <c r="E49" t="s">
        <v>10</v>
      </c>
      <c r="F49" t="s">
        <v>10</v>
      </c>
      <c r="G49" t="s">
        <v>9</v>
      </c>
    </row>
    <row r="50" spans="1:7" x14ac:dyDescent="0.25">
      <c r="A50">
        <v>178</v>
      </c>
      <c r="B50">
        <f>VLOOKUP(A50,quarter1_trade_counts!$A$1:$B$563,2,0)</f>
        <v>9</v>
      </c>
      <c r="C50">
        <f>VLOOKUP(A50,quarter2_trade_counts!$A$1:$B$530,2,0)</f>
        <v>2</v>
      </c>
      <c r="D50">
        <f>IF(ISNA(B50),C50,IF(ISNA(C50),B50,B50+C50))</f>
        <v>11</v>
      </c>
      <c r="E50" t="s">
        <v>10</v>
      </c>
      <c r="F50" t="s">
        <v>10</v>
      </c>
      <c r="G50" t="s">
        <v>9</v>
      </c>
    </row>
    <row r="51" spans="1:7" x14ac:dyDescent="0.25">
      <c r="A51">
        <v>180</v>
      </c>
      <c r="B51">
        <f>VLOOKUP(A51,quarter1_trade_counts!$A$1:$B$563,2,0)</f>
        <v>1</v>
      </c>
      <c r="C51" t="e">
        <f>VLOOKUP(A51,quarter2_trade_counts!$A$1:$B$530,2,0)</f>
        <v>#N/A</v>
      </c>
      <c r="D51">
        <f>IF(ISNA(B51),C51,IF(ISNA(C51),B51,B51+C51))</f>
        <v>1</v>
      </c>
      <c r="E51" t="s">
        <v>10</v>
      </c>
      <c r="F51" t="s">
        <v>10</v>
      </c>
      <c r="G51" t="s">
        <v>9</v>
      </c>
    </row>
    <row r="52" spans="1:7" x14ac:dyDescent="0.25">
      <c r="A52">
        <v>181</v>
      </c>
      <c r="B52" t="e">
        <f>VLOOKUP(A52,quarter1_trade_counts!$A$1:$B$563,2,0)</f>
        <v>#N/A</v>
      </c>
      <c r="C52">
        <f>VLOOKUP(A52,quarter2_trade_counts!$A$1:$B$530,2,0)</f>
        <v>8</v>
      </c>
      <c r="D52">
        <f>IF(ISNA(B52),C52,IF(ISNA(C52),B52,B52+C52))</f>
        <v>8</v>
      </c>
      <c r="E52" t="s">
        <v>10</v>
      </c>
      <c r="F52" t="s">
        <v>10</v>
      </c>
      <c r="G52" t="s">
        <v>9</v>
      </c>
    </row>
    <row r="53" spans="1:7" x14ac:dyDescent="0.25">
      <c r="A53">
        <v>182</v>
      </c>
      <c r="B53">
        <f>VLOOKUP(A53,quarter1_trade_counts!$A$1:$B$563,2,0)</f>
        <v>1</v>
      </c>
      <c r="C53">
        <f>VLOOKUP(A53,quarter2_trade_counts!$A$1:$B$530,2,0)</f>
        <v>4</v>
      </c>
      <c r="D53">
        <f>IF(ISNA(B53),C53,IF(ISNA(C53),B53,B53+C53))</f>
        <v>5</v>
      </c>
      <c r="E53" t="s">
        <v>10</v>
      </c>
      <c r="F53" t="s">
        <v>10</v>
      </c>
      <c r="G53" t="s">
        <v>9</v>
      </c>
    </row>
    <row r="54" spans="1:7" x14ac:dyDescent="0.25">
      <c r="A54">
        <v>198</v>
      </c>
      <c r="B54">
        <f>VLOOKUP(A54,quarter1_trade_counts!$A$1:$B$563,2,0)</f>
        <v>3</v>
      </c>
      <c r="C54">
        <f>VLOOKUP(A54,quarter2_trade_counts!$A$1:$B$530,2,0)</f>
        <v>1</v>
      </c>
      <c r="D54">
        <f>IF(ISNA(B54),C54,IF(ISNA(C54),B54,B54+C54))</f>
        <v>4</v>
      </c>
      <c r="E54" t="s">
        <v>10</v>
      </c>
      <c r="F54" t="s">
        <v>10</v>
      </c>
      <c r="G54" t="s">
        <v>9</v>
      </c>
    </row>
    <row r="55" spans="1:7" x14ac:dyDescent="0.25">
      <c r="A55">
        <v>200</v>
      </c>
      <c r="B55">
        <f>VLOOKUP(A55,quarter1_trade_counts!$A$1:$B$563,2,0)</f>
        <v>10</v>
      </c>
      <c r="C55" t="e">
        <f>VLOOKUP(A55,quarter2_trade_counts!$A$1:$B$530,2,0)</f>
        <v>#N/A</v>
      </c>
      <c r="D55">
        <f>IF(ISNA(B55),C55,IF(ISNA(C55),B55,B55+C55))</f>
        <v>10</v>
      </c>
      <c r="E55" t="s">
        <v>10</v>
      </c>
      <c r="F55" t="s">
        <v>10</v>
      </c>
      <c r="G55" t="s">
        <v>9</v>
      </c>
    </row>
    <row r="56" spans="1:7" x14ac:dyDescent="0.25">
      <c r="A56">
        <v>214</v>
      </c>
      <c r="B56" t="e">
        <f>VLOOKUP(A56,quarter1_trade_counts!$A$1:$B$563,2,0)</f>
        <v>#N/A</v>
      </c>
      <c r="C56">
        <f>VLOOKUP(A56,quarter2_trade_counts!$A$1:$B$530,2,0)</f>
        <v>1</v>
      </c>
      <c r="D56">
        <f>IF(ISNA(B56),C56,IF(ISNA(C56),B56,B56+C56))</f>
        <v>1</v>
      </c>
      <c r="E56" t="s">
        <v>10</v>
      </c>
      <c r="F56" t="s">
        <v>10</v>
      </c>
      <c r="G56" t="s">
        <v>9</v>
      </c>
    </row>
    <row r="57" spans="1:7" x14ac:dyDescent="0.25">
      <c r="A57">
        <v>215</v>
      </c>
      <c r="B57" t="e">
        <f>VLOOKUP(A57,quarter1_trade_counts!$A$1:$B$563,2,0)</f>
        <v>#N/A</v>
      </c>
      <c r="C57">
        <f>VLOOKUP(A57,quarter2_trade_counts!$A$1:$B$530,2,0)</f>
        <v>1</v>
      </c>
      <c r="D57">
        <f>IF(ISNA(B57),C57,IF(ISNA(C57),B57,B57+C57))</f>
        <v>1</v>
      </c>
      <c r="E57" t="s">
        <v>10</v>
      </c>
      <c r="F57" t="s">
        <v>10</v>
      </c>
      <c r="G57" t="s">
        <v>9</v>
      </c>
    </row>
    <row r="58" spans="1:7" x14ac:dyDescent="0.25">
      <c r="A58">
        <v>225</v>
      </c>
      <c r="B58">
        <f>VLOOKUP(A58,quarter1_trade_counts!$A$1:$B$563,2,0)</f>
        <v>1</v>
      </c>
      <c r="C58" t="e">
        <f>VLOOKUP(A58,quarter2_trade_counts!$A$1:$B$530,2,0)</f>
        <v>#N/A</v>
      </c>
      <c r="D58">
        <f>IF(ISNA(B58),C58,IF(ISNA(C58),B58,B58+C58))</f>
        <v>1</v>
      </c>
      <c r="E58" t="s">
        <v>10</v>
      </c>
      <c r="F58" t="s">
        <v>10</v>
      </c>
      <c r="G58" t="s">
        <v>9</v>
      </c>
    </row>
    <row r="59" spans="1:7" x14ac:dyDescent="0.25">
      <c r="A59">
        <v>227</v>
      </c>
      <c r="B59" t="e">
        <f>VLOOKUP(A59,quarter1_trade_counts!$A$1:$B$563,2,0)</f>
        <v>#N/A</v>
      </c>
      <c r="C59">
        <f>VLOOKUP(A59,quarter2_trade_counts!$A$1:$B$530,2,0)</f>
        <v>1</v>
      </c>
      <c r="D59">
        <f>IF(ISNA(B59),C59,IF(ISNA(C59),B59,B59+C59))</f>
        <v>1</v>
      </c>
      <c r="E59" t="s">
        <v>10</v>
      </c>
      <c r="F59" t="s">
        <v>10</v>
      </c>
      <c r="G59" t="s">
        <v>9</v>
      </c>
    </row>
    <row r="60" spans="1:7" x14ac:dyDescent="0.25">
      <c r="A60">
        <v>228</v>
      </c>
      <c r="B60">
        <f>VLOOKUP(A60,quarter1_trade_counts!$A$1:$B$563,2,0)</f>
        <v>4</v>
      </c>
      <c r="C60">
        <f>VLOOKUP(A60,quarter2_trade_counts!$A$1:$B$530,2,0)</f>
        <v>8</v>
      </c>
      <c r="D60">
        <f>IF(ISNA(B60),C60,IF(ISNA(C60),B60,B60+C60))</f>
        <v>12</v>
      </c>
      <c r="E60" t="s">
        <v>10</v>
      </c>
      <c r="F60" t="s">
        <v>10</v>
      </c>
      <c r="G60" t="s">
        <v>9</v>
      </c>
    </row>
    <row r="61" spans="1:7" x14ac:dyDescent="0.25">
      <c r="A61">
        <v>231</v>
      </c>
      <c r="B61">
        <f>VLOOKUP(A61,quarter1_trade_counts!$A$1:$B$563,2,0)</f>
        <v>3</v>
      </c>
      <c r="C61">
        <f>VLOOKUP(A61,quarter2_trade_counts!$A$1:$B$530,2,0)</f>
        <v>6</v>
      </c>
      <c r="D61">
        <f>IF(ISNA(B61),C61,IF(ISNA(C61),B61,B61+C61))</f>
        <v>9</v>
      </c>
      <c r="E61" t="s">
        <v>10</v>
      </c>
      <c r="F61" t="s">
        <v>10</v>
      </c>
      <c r="G61" t="s">
        <v>9</v>
      </c>
    </row>
    <row r="62" spans="1:7" x14ac:dyDescent="0.25">
      <c r="A62">
        <v>287</v>
      </c>
      <c r="B62" t="e">
        <f>VLOOKUP(A62,quarter1_trade_counts!$A$1:$B$563,2,0)</f>
        <v>#N/A</v>
      </c>
      <c r="C62">
        <f>VLOOKUP(A62,quarter2_trade_counts!$A$1:$B$530,2,0)</f>
        <v>1</v>
      </c>
      <c r="D62">
        <f>IF(ISNA(B62),C62,IF(ISNA(C62),B62,B62+C62))</f>
        <v>1</v>
      </c>
      <c r="E62" t="s">
        <v>10</v>
      </c>
      <c r="F62" t="s">
        <v>10</v>
      </c>
      <c r="G62" t="s">
        <v>9</v>
      </c>
    </row>
    <row r="63" spans="1:7" x14ac:dyDescent="0.25">
      <c r="A63">
        <v>290</v>
      </c>
      <c r="B63" t="e">
        <f>VLOOKUP(A63,quarter1_trade_counts!$A$1:$B$563,2,0)</f>
        <v>#N/A</v>
      </c>
      <c r="C63">
        <f>VLOOKUP(A63,quarter2_trade_counts!$A$1:$B$530,2,0)</f>
        <v>1</v>
      </c>
      <c r="D63">
        <f>IF(ISNA(B63),C63,IF(ISNA(C63),B63,B63+C63))</f>
        <v>1</v>
      </c>
      <c r="E63" t="s">
        <v>10</v>
      </c>
      <c r="F63" t="s">
        <v>10</v>
      </c>
      <c r="G63" t="s">
        <v>9</v>
      </c>
    </row>
    <row r="64" spans="1:7" x14ac:dyDescent="0.25">
      <c r="A64">
        <v>291</v>
      </c>
      <c r="B64" t="e">
        <f>VLOOKUP(A64,quarter1_trade_counts!$A$1:$B$563,2,0)</f>
        <v>#N/A</v>
      </c>
      <c r="C64">
        <f>VLOOKUP(A64,quarter2_trade_counts!$A$1:$B$530,2,0)</f>
        <v>1</v>
      </c>
      <c r="D64">
        <f>IF(ISNA(B64),C64,IF(ISNA(C64),B64,B64+C64))</f>
        <v>1</v>
      </c>
      <c r="E64" t="s">
        <v>10</v>
      </c>
      <c r="F64" t="s">
        <v>10</v>
      </c>
      <c r="G64" t="s">
        <v>9</v>
      </c>
    </row>
    <row r="65" spans="1:7" x14ac:dyDescent="0.25">
      <c r="A65">
        <v>292</v>
      </c>
      <c r="B65" t="e">
        <f>VLOOKUP(A65,quarter1_trade_counts!$A$1:$B$563,2,0)</f>
        <v>#N/A</v>
      </c>
      <c r="C65">
        <f>VLOOKUP(A65,quarter2_trade_counts!$A$1:$B$530,2,0)</f>
        <v>1</v>
      </c>
      <c r="D65">
        <f>IF(ISNA(B65),C65,IF(ISNA(C65),B65,B65+C65))</f>
        <v>1</v>
      </c>
      <c r="E65" t="s">
        <v>10</v>
      </c>
      <c r="F65" t="s">
        <v>10</v>
      </c>
      <c r="G65" t="s">
        <v>9</v>
      </c>
    </row>
    <row r="66" spans="1:7" x14ac:dyDescent="0.25">
      <c r="A66">
        <v>293</v>
      </c>
      <c r="B66" t="e">
        <f>VLOOKUP(A66,quarter1_trade_counts!$A$1:$B$563,2,0)</f>
        <v>#N/A</v>
      </c>
      <c r="C66">
        <f>VLOOKUP(A66,quarter2_trade_counts!$A$1:$B$530,2,0)</f>
        <v>1</v>
      </c>
      <c r="D66">
        <f>IF(ISNA(B66),C66,IF(ISNA(C66),B66,B66+C66))</f>
        <v>1</v>
      </c>
      <c r="E66" t="s">
        <v>10</v>
      </c>
      <c r="F66" t="s">
        <v>10</v>
      </c>
      <c r="G66" t="s">
        <v>9</v>
      </c>
    </row>
    <row r="67" spans="1:7" x14ac:dyDescent="0.25">
      <c r="A67">
        <v>294</v>
      </c>
      <c r="B67" t="e">
        <f>VLOOKUP(A67,quarter1_trade_counts!$A$1:$B$563,2,0)</f>
        <v>#N/A</v>
      </c>
      <c r="C67">
        <f>VLOOKUP(A67,quarter2_trade_counts!$A$1:$B$530,2,0)</f>
        <v>1</v>
      </c>
      <c r="D67">
        <f>IF(ISNA(B67),C67,IF(ISNA(C67),B67,B67+C67))</f>
        <v>1</v>
      </c>
      <c r="E67" t="s">
        <v>10</v>
      </c>
      <c r="F67" t="s">
        <v>10</v>
      </c>
      <c r="G67" t="s">
        <v>9</v>
      </c>
    </row>
    <row r="68" spans="1:7" x14ac:dyDescent="0.25">
      <c r="A68">
        <v>295</v>
      </c>
      <c r="B68" t="e">
        <f>VLOOKUP(A68,quarter1_trade_counts!$A$1:$B$563,2,0)</f>
        <v>#N/A</v>
      </c>
      <c r="C68">
        <f>VLOOKUP(A68,quarter2_trade_counts!$A$1:$B$530,2,0)</f>
        <v>1</v>
      </c>
      <c r="D68">
        <f>IF(ISNA(B68),C68,IF(ISNA(C68),B68,B68+C68))</f>
        <v>1</v>
      </c>
      <c r="E68" t="s">
        <v>10</v>
      </c>
      <c r="F68" t="s">
        <v>10</v>
      </c>
      <c r="G68" t="s">
        <v>9</v>
      </c>
    </row>
    <row r="69" spans="1:7" x14ac:dyDescent="0.25">
      <c r="A69">
        <v>296</v>
      </c>
      <c r="B69" t="e">
        <f>VLOOKUP(A69,quarter1_trade_counts!$A$1:$B$563,2,0)</f>
        <v>#N/A</v>
      </c>
      <c r="C69">
        <f>VLOOKUP(A69,quarter2_trade_counts!$A$1:$B$530,2,0)</f>
        <v>1</v>
      </c>
      <c r="D69">
        <f>IF(ISNA(B69),C69,IF(ISNA(C69),B69,B69+C69))</f>
        <v>1</v>
      </c>
      <c r="E69" t="s">
        <v>10</v>
      </c>
      <c r="F69" t="s">
        <v>10</v>
      </c>
      <c r="G69" t="s">
        <v>9</v>
      </c>
    </row>
    <row r="70" spans="1:7" x14ac:dyDescent="0.25">
      <c r="A70">
        <v>297</v>
      </c>
      <c r="B70" t="e">
        <f>VLOOKUP(A70,quarter1_trade_counts!$A$1:$B$563,2,0)</f>
        <v>#N/A</v>
      </c>
      <c r="C70">
        <f>VLOOKUP(A70,quarter2_trade_counts!$A$1:$B$530,2,0)</f>
        <v>2</v>
      </c>
      <c r="D70">
        <f>IF(ISNA(B70),C70,IF(ISNA(C70),B70,B70+C70))</f>
        <v>2</v>
      </c>
      <c r="E70" t="s">
        <v>10</v>
      </c>
      <c r="F70" t="s">
        <v>10</v>
      </c>
      <c r="G70" t="s">
        <v>9</v>
      </c>
    </row>
    <row r="71" spans="1:7" x14ac:dyDescent="0.25">
      <c r="A71">
        <v>298</v>
      </c>
      <c r="B71" t="e">
        <f>VLOOKUP(A71,quarter1_trade_counts!$A$1:$B$563,2,0)</f>
        <v>#N/A</v>
      </c>
      <c r="C71">
        <f>VLOOKUP(A71,quarter2_trade_counts!$A$1:$B$530,2,0)</f>
        <v>1</v>
      </c>
      <c r="D71">
        <f>IF(ISNA(B71),C71,IF(ISNA(C71),B71,B71+C71))</f>
        <v>1</v>
      </c>
      <c r="E71" t="s">
        <v>10</v>
      </c>
      <c r="F71" t="s">
        <v>10</v>
      </c>
      <c r="G71" t="s">
        <v>9</v>
      </c>
    </row>
    <row r="72" spans="1:7" x14ac:dyDescent="0.25">
      <c r="A72">
        <v>299</v>
      </c>
      <c r="B72" t="e">
        <f>VLOOKUP(A72,quarter1_trade_counts!$A$1:$B$563,2,0)</f>
        <v>#N/A</v>
      </c>
      <c r="C72">
        <f>VLOOKUP(A72,quarter2_trade_counts!$A$1:$B$530,2,0)</f>
        <v>1</v>
      </c>
      <c r="D72">
        <f>IF(ISNA(B72),C72,IF(ISNA(C72),B72,B72+C72))</f>
        <v>1</v>
      </c>
      <c r="E72" t="s">
        <v>10</v>
      </c>
      <c r="F72" t="s">
        <v>10</v>
      </c>
      <c r="G72" t="s">
        <v>9</v>
      </c>
    </row>
    <row r="73" spans="1:7" x14ac:dyDescent="0.25">
      <c r="A73">
        <v>300</v>
      </c>
      <c r="B73" t="e">
        <f>VLOOKUP(A73,quarter1_trade_counts!$A$1:$B$563,2,0)</f>
        <v>#N/A</v>
      </c>
      <c r="C73">
        <f>VLOOKUP(A73,quarter2_trade_counts!$A$1:$B$530,2,0)</f>
        <v>1</v>
      </c>
      <c r="D73">
        <f>IF(ISNA(B73),C73,IF(ISNA(C73),B73,B73+C73))</f>
        <v>1</v>
      </c>
      <c r="E73" t="s">
        <v>10</v>
      </c>
      <c r="F73" t="s">
        <v>10</v>
      </c>
      <c r="G73" t="s">
        <v>9</v>
      </c>
    </row>
    <row r="74" spans="1:7" x14ac:dyDescent="0.25">
      <c r="A74">
        <v>301</v>
      </c>
      <c r="B74" t="e">
        <f>VLOOKUP(A74,quarter1_trade_counts!$A$1:$B$563,2,0)</f>
        <v>#N/A</v>
      </c>
      <c r="C74">
        <f>VLOOKUP(A74,quarter2_trade_counts!$A$1:$B$530,2,0)</f>
        <v>1</v>
      </c>
      <c r="D74">
        <f>IF(ISNA(B74),C74,IF(ISNA(C74),B74,B74+C74))</f>
        <v>1</v>
      </c>
      <c r="E74" t="s">
        <v>10</v>
      </c>
      <c r="F74" t="s">
        <v>10</v>
      </c>
      <c r="G74" t="s">
        <v>9</v>
      </c>
    </row>
    <row r="75" spans="1:7" x14ac:dyDescent="0.25">
      <c r="A75">
        <v>302</v>
      </c>
      <c r="B75">
        <f>VLOOKUP(A75,quarter1_trade_counts!$A$1:$B$563,2,0)</f>
        <v>1</v>
      </c>
      <c r="C75" t="e">
        <f>VLOOKUP(A75,quarter2_trade_counts!$A$1:$B$530,2,0)</f>
        <v>#N/A</v>
      </c>
      <c r="D75">
        <f>IF(ISNA(B75),C75,IF(ISNA(C75),B75,B75+C75))</f>
        <v>1</v>
      </c>
      <c r="E75" t="s">
        <v>10</v>
      </c>
      <c r="F75" t="s">
        <v>10</v>
      </c>
      <c r="G75" t="s">
        <v>9</v>
      </c>
    </row>
    <row r="76" spans="1:7" x14ac:dyDescent="0.25">
      <c r="A76">
        <v>311</v>
      </c>
      <c r="B76">
        <f>VLOOKUP(A76,quarter1_trade_counts!$A$1:$B$563,2,0)</f>
        <v>1</v>
      </c>
      <c r="C76" t="e">
        <f>VLOOKUP(A76,quarter2_trade_counts!$A$1:$B$530,2,0)</f>
        <v>#N/A</v>
      </c>
      <c r="D76">
        <f>IF(ISNA(B76),C76,IF(ISNA(C76),B76,B76+C76))</f>
        <v>1</v>
      </c>
      <c r="E76" t="s">
        <v>10</v>
      </c>
      <c r="F76" t="s">
        <v>10</v>
      </c>
      <c r="G76" t="s">
        <v>9</v>
      </c>
    </row>
    <row r="77" spans="1:7" x14ac:dyDescent="0.25">
      <c r="A77">
        <v>312</v>
      </c>
      <c r="B77">
        <f>VLOOKUP(A77,quarter1_trade_counts!$A$1:$B$563,2,0)</f>
        <v>8</v>
      </c>
      <c r="C77" t="e">
        <f>VLOOKUP(A77,quarter2_trade_counts!$A$1:$B$530,2,0)</f>
        <v>#N/A</v>
      </c>
      <c r="D77">
        <f>IF(ISNA(B77),C77,IF(ISNA(C77),B77,B77+C77))</f>
        <v>8</v>
      </c>
      <c r="E77" t="s">
        <v>10</v>
      </c>
      <c r="F77" t="s">
        <v>10</v>
      </c>
      <c r="G77" t="s">
        <v>9</v>
      </c>
    </row>
    <row r="78" spans="1:7" x14ac:dyDescent="0.25">
      <c r="A78">
        <v>313</v>
      </c>
      <c r="B78">
        <f>VLOOKUP(A78,quarter1_trade_counts!$A$1:$B$563,2,0)</f>
        <v>13</v>
      </c>
      <c r="C78">
        <f>VLOOKUP(A78,quarter2_trade_counts!$A$1:$B$530,2,0)</f>
        <v>3</v>
      </c>
      <c r="D78">
        <f>IF(ISNA(B78),C78,IF(ISNA(C78),B78,B78+C78))</f>
        <v>16</v>
      </c>
      <c r="E78" t="s">
        <v>10</v>
      </c>
      <c r="F78" t="s">
        <v>10</v>
      </c>
      <c r="G78" t="s">
        <v>9</v>
      </c>
    </row>
    <row r="79" spans="1:7" x14ac:dyDescent="0.25">
      <c r="A79">
        <v>317</v>
      </c>
      <c r="B79">
        <f>VLOOKUP(A79,quarter1_trade_counts!$A$1:$B$563,2,0)</f>
        <v>10</v>
      </c>
      <c r="C79">
        <f>VLOOKUP(A79,quarter2_trade_counts!$A$1:$B$530,2,0)</f>
        <v>3</v>
      </c>
      <c r="D79">
        <f>IF(ISNA(B79),C79,IF(ISNA(C79),B79,B79+C79))</f>
        <v>13</v>
      </c>
      <c r="E79" t="s">
        <v>10</v>
      </c>
      <c r="F79" t="s">
        <v>10</v>
      </c>
      <c r="G79" t="s">
        <v>9</v>
      </c>
    </row>
    <row r="80" spans="1:7" x14ac:dyDescent="0.25">
      <c r="A80">
        <v>318</v>
      </c>
      <c r="B80">
        <f>VLOOKUP(A80,quarter1_trade_counts!$A$1:$B$563,2,0)</f>
        <v>9</v>
      </c>
      <c r="C80">
        <f>VLOOKUP(A80,quarter2_trade_counts!$A$1:$B$530,2,0)</f>
        <v>3</v>
      </c>
      <c r="D80">
        <f>IF(ISNA(B80),C80,IF(ISNA(C80),B80,B80+C80))</f>
        <v>12</v>
      </c>
      <c r="E80" t="s">
        <v>10</v>
      </c>
      <c r="F80" t="s">
        <v>10</v>
      </c>
      <c r="G80" t="s">
        <v>9</v>
      </c>
    </row>
    <row r="81" spans="1:7" x14ac:dyDescent="0.25">
      <c r="A81">
        <v>320</v>
      </c>
      <c r="B81">
        <f>VLOOKUP(A81,quarter1_trade_counts!$A$1:$B$563,2,0)</f>
        <v>54</v>
      </c>
      <c r="C81">
        <f>VLOOKUP(A81,quarter2_trade_counts!$A$1:$B$530,2,0)</f>
        <v>15</v>
      </c>
      <c r="D81">
        <f>IF(ISNA(B81),C81,IF(ISNA(C81),B81,B81+C81))</f>
        <v>69</v>
      </c>
      <c r="E81" t="s">
        <v>10</v>
      </c>
      <c r="F81" t="s">
        <v>10</v>
      </c>
      <c r="G81" t="s">
        <v>9</v>
      </c>
    </row>
    <row r="82" spans="1:7" x14ac:dyDescent="0.25">
      <c r="A82">
        <v>322</v>
      </c>
      <c r="B82">
        <f>VLOOKUP(A82,quarter1_trade_counts!$A$1:$B$563,2,0)</f>
        <v>8</v>
      </c>
      <c r="C82">
        <f>VLOOKUP(A82,quarter2_trade_counts!$A$1:$B$530,2,0)</f>
        <v>2</v>
      </c>
      <c r="D82">
        <f>IF(ISNA(B82),C82,IF(ISNA(C82),B82,B82+C82))</f>
        <v>10</v>
      </c>
      <c r="E82" t="s">
        <v>10</v>
      </c>
      <c r="F82" t="s">
        <v>10</v>
      </c>
      <c r="G82" t="s">
        <v>9</v>
      </c>
    </row>
    <row r="83" spans="1:7" x14ac:dyDescent="0.25">
      <c r="A83">
        <v>327</v>
      </c>
      <c r="B83" t="e">
        <f>VLOOKUP(A83,quarter1_trade_counts!$A$1:$B$563,2,0)</f>
        <v>#N/A</v>
      </c>
      <c r="C83">
        <f>VLOOKUP(A83,quarter2_trade_counts!$A$1:$B$530,2,0)</f>
        <v>1</v>
      </c>
      <c r="D83">
        <f>IF(ISNA(B83),C83,IF(ISNA(C83),B83,B83+C83))</f>
        <v>1</v>
      </c>
      <c r="E83" t="s">
        <v>10</v>
      </c>
      <c r="F83" t="s">
        <v>10</v>
      </c>
      <c r="G83" t="s">
        <v>9</v>
      </c>
    </row>
    <row r="84" spans="1:7" x14ac:dyDescent="0.25">
      <c r="A84">
        <v>332</v>
      </c>
      <c r="B84" t="e">
        <f>VLOOKUP(A84,quarter1_trade_counts!$A$1:$B$563,2,0)</f>
        <v>#N/A</v>
      </c>
      <c r="C84">
        <f>VLOOKUP(A84,quarter2_trade_counts!$A$1:$B$530,2,0)</f>
        <v>1</v>
      </c>
      <c r="D84">
        <f>IF(ISNA(B84),C84,IF(ISNA(C84),B84,B84+C84))</f>
        <v>1</v>
      </c>
      <c r="E84" t="s">
        <v>10</v>
      </c>
      <c r="F84" t="s">
        <v>10</v>
      </c>
      <c r="G84" t="s">
        <v>9</v>
      </c>
    </row>
    <row r="85" spans="1:7" x14ac:dyDescent="0.25">
      <c r="A85">
        <v>346</v>
      </c>
      <c r="B85">
        <f>VLOOKUP(A85,quarter1_trade_counts!$A$1:$B$563,2,0)</f>
        <v>8</v>
      </c>
      <c r="C85" t="e">
        <f>VLOOKUP(A85,quarter2_trade_counts!$A$1:$B$530,2,0)</f>
        <v>#N/A</v>
      </c>
      <c r="D85">
        <f>IF(ISNA(B85),C85,IF(ISNA(C85),B85,B85+C85))</f>
        <v>8</v>
      </c>
      <c r="E85" t="s">
        <v>10</v>
      </c>
      <c r="F85" t="s">
        <v>10</v>
      </c>
      <c r="G85" t="s">
        <v>9</v>
      </c>
    </row>
    <row r="86" spans="1:7" x14ac:dyDescent="0.25">
      <c r="A86">
        <v>351</v>
      </c>
      <c r="B86">
        <f>VLOOKUP(A86,quarter1_trade_counts!$A$1:$B$563,2,0)</f>
        <v>1</v>
      </c>
      <c r="C86" t="e">
        <f>VLOOKUP(A86,quarter2_trade_counts!$A$1:$B$530,2,0)</f>
        <v>#N/A</v>
      </c>
      <c r="D86">
        <f>IF(ISNA(B86),C86,IF(ISNA(C86),B86,B86+C86))</f>
        <v>1</v>
      </c>
      <c r="E86" t="s">
        <v>10</v>
      </c>
      <c r="F86" t="s">
        <v>10</v>
      </c>
      <c r="G86" t="s">
        <v>9</v>
      </c>
    </row>
    <row r="87" spans="1:7" x14ac:dyDescent="0.25">
      <c r="A87">
        <v>353</v>
      </c>
      <c r="B87">
        <f>VLOOKUP(A87,quarter1_trade_counts!$A$1:$B$563,2,0)</f>
        <v>5</v>
      </c>
      <c r="C87">
        <f>VLOOKUP(A87,quarter2_trade_counts!$A$1:$B$530,2,0)</f>
        <v>1</v>
      </c>
      <c r="D87">
        <f>IF(ISNA(B87),C87,IF(ISNA(C87),B87,B87+C87))</f>
        <v>6</v>
      </c>
      <c r="E87" t="s">
        <v>10</v>
      </c>
      <c r="F87" t="s">
        <v>10</v>
      </c>
      <c r="G87" t="s">
        <v>9</v>
      </c>
    </row>
    <row r="88" spans="1:7" x14ac:dyDescent="0.25">
      <c r="A88">
        <v>363</v>
      </c>
      <c r="B88">
        <f>VLOOKUP(A88,quarter1_trade_counts!$A$1:$B$563,2,0)</f>
        <v>1</v>
      </c>
      <c r="C88">
        <f>VLOOKUP(A88,quarter2_trade_counts!$A$1:$B$530,2,0)</f>
        <v>1</v>
      </c>
      <c r="D88">
        <f>IF(ISNA(B88),C88,IF(ISNA(C88),B88,B88+C88))</f>
        <v>2</v>
      </c>
      <c r="E88" t="s">
        <v>10</v>
      </c>
      <c r="F88" t="s">
        <v>10</v>
      </c>
      <c r="G88" t="s">
        <v>9</v>
      </c>
    </row>
    <row r="89" spans="1:7" x14ac:dyDescent="0.25">
      <c r="A89">
        <v>379</v>
      </c>
      <c r="B89">
        <f>VLOOKUP(A89,quarter1_trade_counts!$A$1:$B$563,2,0)</f>
        <v>21</v>
      </c>
      <c r="C89">
        <f>VLOOKUP(A89,quarter2_trade_counts!$A$1:$B$530,2,0)</f>
        <v>4</v>
      </c>
      <c r="D89">
        <f>IF(ISNA(B89),C89,IF(ISNA(C89),B89,B89+C89))</f>
        <v>25</v>
      </c>
      <c r="E89" t="s">
        <v>10</v>
      </c>
      <c r="F89" t="s">
        <v>10</v>
      </c>
      <c r="G89" t="s">
        <v>9</v>
      </c>
    </row>
    <row r="90" spans="1:7" x14ac:dyDescent="0.25">
      <c r="A90">
        <v>400</v>
      </c>
      <c r="B90">
        <f>VLOOKUP(A90,quarter1_trade_counts!$A$1:$B$563,2,0)</f>
        <v>1</v>
      </c>
      <c r="C90">
        <f>VLOOKUP(A90,quarter2_trade_counts!$A$1:$B$530,2,0)</f>
        <v>2</v>
      </c>
      <c r="D90">
        <f>IF(ISNA(B90),C90,IF(ISNA(C90),B90,B90+C90))</f>
        <v>3</v>
      </c>
      <c r="E90" t="s">
        <v>10</v>
      </c>
      <c r="F90" t="s">
        <v>10</v>
      </c>
      <c r="G90" t="s">
        <v>9</v>
      </c>
    </row>
    <row r="91" spans="1:7" x14ac:dyDescent="0.25">
      <c r="A91">
        <v>402</v>
      </c>
      <c r="B91">
        <f>VLOOKUP(A91,quarter1_trade_counts!$A$1:$B$563,2,0)</f>
        <v>8</v>
      </c>
      <c r="C91">
        <f>VLOOKUP(A91,quarter2_trade_counts!$A$1:$B$530,2,0)</f>
        <v>4</v>
      </c>
      <c r="D91">
        <f>IF(ISNA(B91),C91,IF(ISNA(C91),B91,B91+C91))</f>
        <v>12</v>
      </c>
      <c r="E91" t="s">
        <v>10</v>
      </c>
      <c r="F91" t="s">
        <v>10</v>
      </c>
      <c r="G91" t="s">
        <v>9</v>
      </c>
    </row>
    <row r="92" spans="1:7" x14ac:dyDescent="0.25">
      <c r="A92">
        <v>406</v>
      </c>
      <c r="B92">
        <f>VLOOKUP(A92,quarter1_trade_counts!$A$1:$B$563,2,0)</f>
        <v>4</v>
      </c>
      <c r="C92">
        <f>VLOOKUP(A92,quarter2_trade_counts!$A$1:$B$530,2,0)</f>
        <v>1</v>
      </c>
      <c r="D92">
        <f>IF(ISNA(B92),C92,IF(ISNA(C92),B92,B92+C92))</f>
        <v>5</v>
      </c>
      <c r="E92" t="s">
        <v>10</v>
      </c>
      <c r="F92" t="s">
        <v>10</v>
      </c>
      <c r="G92" t="s">
        <v>9</v>
      </c>
    </row>
    <row r="93" spans="1:7" x14ac:dyDescent="0.25">
      <c r="A93">
        <v>409</v>
      </c>
      <c r="B93" t="e">
        <f>VLOOKUP(A93,quarter1_trade_counts!$A$1:$B$563,2,0)</f>
        <v>#N/A</v>
      </c>
      <c r="C93">
        <f>VLOOKUP(A93,quarter2_trade_counts!$A$1:$B$530,2,0)</f>
        <v>1</v>
      </c>
      <c r="D93">
        <f>IF(ISNA(B93),C93,IF(ISNA(C93),B93,B93+C93))</f>
        <v>1</v>
      </c>
      <c r="E93" t="s">
        <v>10</v>
      </c>
      <c r="F93" t="s">
        <v>10</v>
      </c>
      <c r="G93" t="s">
        <v>9</v>
      </c>
    </row>
    <row r="94" spans="1:7" x14ac:dyDescent="0.25">
      <c r="A94">
        <v>411</v>
      </c>
      <c r="B94">
        <f>VLOOKUP(A94,quarter1_trade_counts!$A$1:$B$563,2,0)</f>
        <v>7</v>
      </c>
      <c r="C94" t="e">
        <f>VLOOKUP(A94,quarter2_trade_counts!$A$1:$B$530,2,0)</f>
        <v>#N/A</v>
      </c>
      <c r="D94">
        <f>IF(ISNA(B94),C94,IF(ISNA(C94),B94,B94+C94))</f>
        <v>7</v>
      </c>
      <c r="E94" t="s">
        <v>10</v>
      </c>
      <c r="F94" t="s">
        <v>10</v>
      </c>
      <c r="G94" t="s">
        <v>9</v>
      </c>
    </row>
    <row r="95" spans="1:7" x14ac:dyDescent="0.25">
      <c r="A95">
        <v>414</v>
      </c>
      <c r="B95">
        <f>VLOOKUP(A95,quarter1_trade_counts!$A$1:$B$563,2,0)</f>
        <v>7</v>
      </c>
      <c r="C95">
        <f>VLOOKUP(A95,quarter2_trade_counts!$A$1:$B$530,2,0)</f>
        <v>2</v>
      </c>
      <c r="D95">
        <f>IF(ISNA(B95),C95,IF(ISNA(C95),B95,B95+C95))</f>
        <v>9</v>
      </c>
      <c r="E95" t="s">
        <v>10</v>
      </c>
      <c r="F95" t="s">
        <v>10</v>
      </c>
      <c r="G95" t="s">
        <v>9</v>
      </c>
    </row>
    <row r="96" spans="1:7" x14ac:dyDescent="0.25">
      <c r="A96">
        <v>421</v>
      </c>
      <c r="B96">
        <f>VLOOKUP(A96,quarter1_trade_counts!$A$1:$B$563,2,0)</f>
        <v>8</v>
      </c>
      <c r="C96">
        <f>VLOOKUP(A96,quarter2_trade_counts!$A$1:$B$530,2,0)</f>
        <v>1</v>
      </c>
      <c r="D96">
        <f>IF(ISNA(B96),C96,IF(ISNA(C96),B96,B96+C96))</f>
        <v>9</v>
      </c>
      <c r="E96" t="s">
        <v>10</v>
      </c>
      <c r="F96" t="s">
        <v>10</v>
      </c>
      <c r="G96" t="s">
        <v>9</v>
      </c>
    </row>
    <row r="97" spans="1:7" x14ac:dyDescent="0.25">
      <c r="A97">
        <v>424</v>
      </c>
      <c r="B97">
        <f>VLOOKUP(A97,quarter1_trade_counts!$A$1:$B$563,2,0)</f>
        <v>5</v>
      </c>
      <c r="C97" t="e">
        <f>VLOOKUP(A97,quarter2_trade_counts!$A$1:$B$530,2,0)</f>
        <v>#N/A</v>
      </c>
      <c r="D97">
        <f>IF(ISNA(B97),C97,IF(ISNA(C97),B97,B97+C97))</f>
        <v>5</v>
      </c>
      <c r="E97" t="s">
        <v>10</v>
      </c>
      <c r="F97" t="s">
        <v>10</v>
      </c>
      <c r="G97" t="s">
        <v>9</v>
      </c>
    </row>
    <row r="98" spans="1:7" x14ac:dyDescent="0.25">
      <c r="A98">
        <v>427</v>
      </c>
      <c r="B98" t="e">
        <f>VLOOKUP(A98,quarter1_trade_counts!$A$1:$B$563,2,0)</f>
        <v>#N/A</v>
      </c>
      <c r="C98">
        <f>VLOOKUP(A98,quarter2_trade_counts!$A$1:$B$530,2,0)</f>
        <v>6</v>
      </c>
      <c r="D98">
        <f>IF(ISNA(B98),C98,IF(ISNA(C98),B98,B98+C98))</f>
        <v>6</v>
      </c>
      <c r="E98" t="s">
        <v>10</v>
      </c>
      <c r="F98" t="s">
        <v>10</v>
      </c>
      <c r="G98" t="s">
        <v>9</v>
      </c>
    </row>
    <row r="99" spans="1:7" x14ac:dyDescent="0.25">
      <c r="A99">
        <v>431</v>
      </c>
      <c r="B99">
        <f>VLOOKUP(A99,quarter1_trade_counts!$A$1:$B$563,2,0)</f>
        <v>2</v>
      </c>
      <c r="C99" t="e">
        <f>VLOOKUP(A99,quarter2_trade_counts!$A$1:$B$530,2,0)</f>
        <v>#N/A</v>
      </c>
      <c r="D99">
        <f>IF(ISNA(B99),C99,IF(ISNA(C99),B99,B99+C99))</f>
        <v>2</v>
      </c>
      <c r="E99" t="s">
        <v>10</v>
      </c>
      <c r="F99" t="s">
        <v>10</v>
      </c>
      <c r="G99" t="s">
        <v>9</v>
      </c>
    </row>
    <row r="100" spans="1:7" x14ac:dyDescent="0.25">
      <c r="A100">
        <v>435</v>
      </c>
      <c r="B100">
        <f>VLOOKUP(A100,quarter1_trade_counts!$A$1:$B$563,2,0)</f>
        <v>2</v>
      </c>
      <c r="C100" t="e">
        <f>VLOOKUP(A100,quarter2_trade_counts!$A$1:$B$530,2,0)</f>
        <v>#N/A</v>
      </c>
      <c r="D100">
        <f>IF(ISNA(B100),C100,IF(ISNA(C100),B100,B100+C100))</f>
        <v>2</v>
      </c>
      <c r="E100" t="s">
        <v>10</v>
      </c>
      <c r="F100" t="s">
        <v>10</v>
      </c>
      <c r="G100" t="s">
        <v>9</v>
      </c>
    </row>
    <row r="101" spans="1:7" x14ac:dyDescent="0.25">
      <c r="A101">
        <v>436</v>
      </c>
      <c r="B101">
        <f>VLOOKUP(A101,quarter1_trade_counts!$A$1:$B$563,2,0)</f>
        <v>1</v>
      </c>
      <c r="C101" t="e">
        <f>VLOOKUP(A101,quarter2_trade_counts!$A$1:$B$530,2,0)</f>
        <v>#N/A</v>
      </c>
      <c r="D101">
        <f>IF(ISNA(B101),C101,IF(ISNA(C101),B101,B101+C101))</f>
        <v>1</v>
      </c>
      <c r="E101" t="s">
        <v>10</v>
      </c>
      <c r="F101" t="s">
        <v>10</v>
      </c>
      <c r="G101" t="s">
        <v>9</v>
      </c>
    </row>
    <row r="102" spans="1:7" x14ac:dyDescent="0.25">
      <c r="A102">
        <v>437</v>
      </c>
      <c r="B102">
        <f>VLOOKUP(A102,quarter1_trade_counts!$A$1:$B$563,2,0)</f>
        <v>1</v>
      </c>
      <c r="C102" t="e">
        <f>VLOOKUP(A102,quarter2_trade_counts!$A$1:$B$530,2,0)</f>
        <v>#N/A</v>
      </c>
      <c r="D102">
        <f>IF(ISNA(B102),C102,IF(ISNA(C102),B102,B102+C102))</f>
        <v>1</v>
      </c>
      <c r="E102" t="s">
        <v>10</v>
      </c>
      <c r="F102" t="s">
        <v>10</v>
      </c>
      <c r="G102" t="s">
        <v>9</v>
      </c>
    </row>
    <row r="103" spans="1:7" x14ac:dyDescent="0.25">
      <c r="A103">
        <v>439</v>
      </c>
      <c r="B103" t="e">
        <f>VLOOKUP(A103,quarter1_trade_counts!$A$1:$B$563,2,0)</f>
        <v>#N/A</v>
      </c>
      <c r="C103">
        <f>VLOOKUP(A103,quarter2_trade_counts!$A$1:$B$530,2,0)</f>
        <v>1</v>
      </c>
      <c r="D103">
        <f>IF(ISNA(B103),C103,IF(ISNA(C103),B103,B103+C103))</f>
        <v>1</v>
      </c>
      <c r="E103" t="s">
        <v>10</v>
      </c>
      <c r="F103" t="s">
        <v>10</v>
      </c>
      <c r="G103" t="s">
        <v>9</v>
      </c>
    </row>
    <row r="104" spans="1:7" x14ac:dyDescent="0.25">
      <c r="A104">
        <v>440</v>
      </c>
      <c r="B104" t="e">
        <f>VLOOKUP(A104,quarter1_trade_counts!$A$1:$B$563,2,0)</f>
        <v>#N/A</v>
      </c>
      <c r="C104">
        <f>VLOOKUP(A104,quarter2_trade_counts!$A$1:$B$530,2,0)</f>
        <v>1</v>
      </c>
      <c r="D104">
        <f>IF(ISNA(B104),C104,IF(ISNA(C104),B104,B104+C104))</f>
        <v>1</v>
      </c>
      <c r="E104" t="s">
        <v>10</v>
      </c>
      <c r="F104" t="s">
        <v>10</v>
      </c>
      <c r="G104" t="s">
        <v>9</v>
      </c>
    </row>
    <row r="105" spans="1:7" x14ac:dyDescent="0.25">
      <c r="A105">
        <v>442</v>
      </c>
      <c r="B105">
        <f>VLOOKUP(A105,quarter1_trade_counts!$A$1:$B$563,2,0)</f>
        <v>2</v>
      </c>
      <c r="C105">
        <f>VLOOKUP(A105,quarter2_trade_counts!$A$1:$B$530,2,0)</f>
        <v>2</v>
      </c>
      <c r="D105">
        <f>IF(ISNA(B105),C105,IF(ISNA(C105),B105,B105+C105))</f>
        <v>4</v>
      </c>
      <c r="E105" t="s">
        <v>10</v>
      </c>
      <c r="F105" t="s">
        <v>10</v>
      </c>
      <c r="G105" t="s">
        <v>9</v>
      </c>
    </row>
    <row r="106" spans="1:7" x14ac:dyDescent="0.25">
      <c r="A106">
        <v>443</v>
      </c>
      <c r="B106">
        <f>VLOOKUP(A106,quarter1_trade_counts!$A$1:$B$563,2,0)</f>
        <v>1</v>
      </c>
      <c r="C106" t="e">
        <f>VLOOKUP(A106,quarter2_trade_counts!$A$1:$B$530,2,0)</f>
        <v>#N/A</v>
      </c>
      <c r="D106">
        <f>IF(ISNA(B106),C106,IF(ISNA(C106),B106,B106+C106))</f>
        <v>1</v>
      </c>
      <c r="E106" t="s">
        <v>10</v>
      </c>
      <c r="F106" t="s">
        <v>10</v>
      </c>
      <c r="G106" t="s">
        <v>9</v>
      </c>
    </row>
    <row r="107" spans="1:7" x14ac:dyDescent="0.25">
      <c r="A107">
        <v>446</v>
      </c>
      <c r="B107">
        <f>VLOOKUP(A107,quarter1_trade_counts!$A$1:$B$563,2,0)</f>
        <v>13</v>
      </c>
      <c r="C107">
        <f>VLOOKUP(A107,quarter2_trade_counts!$A$1:$B$530,2,0)</f>
        <v>4</v>
      </c>
      <c r="D107">
        <f>IF(ISNA(B107),C107,IF(ISNA(C107),B107,B107+C107))</f>
        <v>17</v>
      </c>
      <c r="E107" t="s">
        <v>10</v>
      </c>
      <c r="F107" t="s">
        <v>10</v>
      </c>
      <c r="G107" t="s">
        <v>9</v>
      </c>
    </row>
    <row r="108" spans="1:7" x14ac:dyDescent="0.25">
      <c r="A108">
        <v>449</v>
      </c>
      <c r="B108">
        <f>VLOOKUP(A108,quarter1_trade_counts!$A$1:$B$563,2,0)</f>
        <v>2</v>
      </c>
      <c r="C108" t="e">
        <f>VLOOKUP(A108,quarter2_trade_counts!$A$1:$B$530,2,0)</f>
        <v>#N/A</v>
      </c>
      <c r="D108">
        <f>IF(ISNA(B108),C108,IF(ISNA(C108),B108,B108+C108))</f>
        <v>2</v>
      </c>
      <c r="E108" t="s">
        <v>10</v>
      </c>
      <c r="F108" t="s">
        <v>10</v>
      </c>
      <c r="G108" t="s">
        <v>9</v>
      </c>
    </row>
    <row r="109" spans="1:7" x14ac:dyDescent="0.25">
      <c r="A109">
        <v>450</v>
      </c>
      <c r="B109">
        <f>VLOOKUP(A109,quarter1_trade_counts!$A$1:$B$563,2,0)</f>
        <v>20</v>
      </c>
      <c r="C109">
        <f>VLOOKUP(A109,quarter2_trade_counts!$A$1:$B$530,2,0)</f>
        <v>1</v>
      </c>
      <c r="D109">
        <f>IF(ISNA(B109),C109,IF(ISNA(C109),B109,B109+C109))</f>
        <v>21</v>
      </c>
      <c r="E109" t="s">
        <v>10</v>
      </c>
      <c r="F109" t="s">
        <v>10</v>
      </c>
      <c r="G109" t="s">
        <v>9</v>
      </c>
    </row>
    <row r="110" spans="1:7" x14ac:dyDescent="0.25">
      <c r="A110">
        <v>453</v>
      </c>
      <c r="B110">
        <f>VLOOKUP(A110,quarter1_trade_counts!$A$1:$B$563,2,0)</f>
        <v>3</v>
      </c>
      <c r="C110">
        <f>VLOOKUP(A110,quarter2_trade_counts!$A$1:$B$530,2,0)</f>
        <v>1</v>
      </c>
      <c r="D110">
        <f>IF(ISNA(B110),C110,IF(ISNA(C110),B110,B110+C110))</f>
        <v>4</v>
      </c>
      <c r="E110" t="s">
        <v>10</v>
      </c>
      <c r="F110" t="s">
        <v>10</v>
      </c>
      <c r="G110" t="s">
        <v>9</v>
      </c>
    </row>
    <row r="111" spans="1:7" x14ac:dyDescent="0.25">
      <c r="A111">
        <v>455</v>
      </c>
      <c r="B111">
        <f>VLOOKUP(A111,quarter1_trade_counts!$A$1:$B$563,2,0)</f>
        <v>3</v>
      </c>
      <c r="C111" t="e">
        <f>VLOOKUP(A111,quarter2_trade_counts!$A$1:$B$530,2,0)</f>
        <v>#N/A</v>
      </c>
      <c r="D111">
        <f>IF(ISNA(B111),C111,IF(ISNA(C111),B111,B111+C111))</f>
        <v>3</v>
      </c>
      <c r="E111" t="s">
        <v>10</v>
      </c>
      <c r="F111" t="s">
        <v>10</v>
      </c>
      <c r="G111" t="s">
        <v>9</v>
      </c>
    </row>
    <row r="112" spans="1:7" x14ac:dyDescent="0.25">
      <c r="A112">
        <v>456</v>
      </c>
      <c r="B112">
        <f>VLOOKUP(A112,quarter1_trade_counts!$A$1:$B$563,2,0)</f>
        <v>1</v>
      </c>
      <c r="C112" t="e">
        <f>VLOOKUP(A112,quarter2_trade_counts!$A$1:$B$530,2,0)</f>
        <v>#N/A</v>
      </c>
      <c r="D112">
        <f>IF(ISNA(B112),C112,IF(ISNA(C112),B112,B112+C112))</f>
        <v>1</v>
      </c>
      <c r="E112" t="s">
        <v>10</v>
      </c>
      <c r="F112" t="s">
        <v>10</v>
      </c>
      <c r="G112" t="s">
        <v>9</v>
      </c>
    </row>
    <row r="113" spans="1:7" x14ac:dyDescent="0.25">
      <c r="A113">
        <v>483</v>
      </c>
      <c r="B113" t="e">
        <f>VLOOKUP(A113,quarter1_trade_counts!$A$1:$B$563,2,0)</f>
        <v>#N/A</v>
      </c>
      <c r="C113">
        <f>VLOOKUP(A113,quarter2_trade_counts!$A$1:$B$530,2,0)</f>
        <v>2</v>
      </c>
      <c r="D113">
        <f>IF(ISNA(B113),C113,IF(ISNA(C113),B113,B113+C113))</f>
        <v>2</v>
      </c>
      <c r="E113" t="s">
        <v>10</v>
      </c>
      <c r="F113" t="s">
        <v>10</v>
      </c>
      <c r="G113" t="s">
        <v>9</v>
      </c>
    </row>
    <row r="114" spans="1:7" x14ac:dyDescent="0.25">
      <c r="A114">
        <v>484</v>
      </c>
      <c r="B114">
        <f>VLOOKUP(A114,quarter1_trade_counts!$A$1:$B$563,2,0)</f>
        <v>15</v>
      </c>
      <c r="C114">
        <f>VLOOKUP(A114,quarter2_trade_counts!$A$1:$B$530,2,0)</f>
        <v>10</v>
      </c>
      <c r="D114">
        <f>IF(ISNA(B114),C114,IF(ISNA(C114),B114,B114+C114))</f>
        <v>25</v>
      </c>
      <c r="E114" t="s">
        <v>10</v>
      </c>
      <c r="F114" t="s">
        <v>10</v>
      </c>
      <c r="G114" t="s">
        <v>9</v>
      </c>
    </row>
    <row r="115" spans="1:7" x14ac:dyDescent="0.25">
      <c r="A115">
        <v>508</v>
      </c>
      <c r="B115">
        <f>VLOOKUP(A115,quarter1_trade_counts!$A$1:$B$563,2,0)</f>
        <v>2</v>
      </c>
      <c r="C115">
        <f>VLOOKUP(A115,quarter2_trade_counts!$A$1:$B$530,2,0)</f>
        <v>1</v>
      </c>
      <c r="D115">
        <f>IF(ISNA(B115),C115,IF(ISNA(C115),B115,B115+C115))</f>
        <v>3</v>
      </c>
      <c r="E115" t="s">
        <v>10</v>
      </c>
      <c r="F115" t="s">
        <v>10</v>
      </c>
      <c r="G115" t="s">
        <v>9</v>
      </c>
    </row>
    <row r="116" spans="1:7" x14ac:dyDescent="0.25">
      <c r="A116">
        <v>531</v>
      </c>
      <c r="B116">
        <f>VLOOKUP(A116,quarter1_trade_counts!$A$1:$B$563,2,0)</f>
        <v>3</v>
      </c>
      <c r="C116">
        <f>VLOOKUP(A116,quarter2_trade_counts!$A$1:$B$530,2,0)</f>
        <v>2</v>
      </c>
      <c r="D116">
        <f>IF(ISNA(B116),C116,IF(ISNA(C116),B116,B116+C116))</f>
        <v>5</v>
      </c>
      <c r="E116" t="s">
        <v>10</v>
      </c>
      <c r="F116" t="s">
        <v>10</v>
      </c>
      <c r="G116" t="s">
        <v>9</v>
      </c>
    </row>
    <row r="117" spans="1:7" x14ac:dyDescent="0.25">
      <c r="A117">
        <v>532</v>
      </c>
      <c r="B117">
        <f>VLOOKUP(A117,quarter1_trade_counts!$A$1:$B$563,2,0)</f>
        <v>1</v>
      </c>
      <c r="C117" t="e">
        <f>VLOOKUP(A117,quarter2_trade_counts!$A$1:$B$530,2,0)</f>
        <v>#N/A</v>
      </c>
      <c r="D117">
        <f>IF(ISNA(B117),C117,IF(ISNA(C117),B117,B117+C117))</f>
        <v>1</v>
      </c>
      <c r="E117" t="s">
        <v>10</v>
      </c>
      <c r="F117" t="s">
        <v>10</v>
      </c>
      <c r="G117" t="s">
        <v>9</v>
      </c>
    </row>
    <row r="118" spans="1:7" x14ac:dyDescent="0.25">
      <c r="A118">
        <v>534</v>
      </c>
      <c r="B118">
        <f>VLOOKUP(A118,quarter1_trade_counts!$A$1:$B$563,2,0)</f>
        <v>9</v>
      </c>
      <c r="C118" t="e">
        <f>VLOOKUP(A118,quarter2_trade_counts!$A$1:$B$530,2,0)</f>
        <v>#N/A</v>
      </c>
      <c r="D118">
        <f>IF(ISNA(B118),C118,IF(ISNA(C118),B118,B118+C118))</f>
        <v>9</v>
      </c>
      <c r="E118" t="s">
        <v>10</v>
      </c>
      <c r="F118" t="s">
        <v>10</v>
      </c>
      <c r="G118" t="s">
        <v>9</v>
      </c>
    </row>
    <row r="119" spans="1:7" x14ac:dyDescent="0.25">
      <c r="A119">
        <v>535</v>
      </c>
      <c r="B119">
        <f>VLOOKUP(A119,quarter1_trade_counts!$A$1:$B$563,2,0)</f>
        <v>1</v>
      </c>
      <c r="C119" t="e">
        <f>VLOOKUP(A119,quarter2_trade_counts!$A$1:$B$530,2,0)</f>
        <v>#N/A</v>
      </c>
      <c r="D119">
        <f>IF(ISNA(B119),C119,IF(ISNA(C119),B119,B119+C119))</f>
        <v>1</v>
      </c>
      <c r="E119" t="s">
        <v>10</v>
      </c>
      <c r="F119" t="s">
        <v>10</v>
      </c>
      <c r="G119" t="s">
        <v>9</v>
      </c>
    </row>
    <row r="120" spans="1:7" x14ac:dyDescent="0.25">
      <c r="A120">
        <v>540</v>
      </c>
      <c r="B120">
        <f>VLOOKUP(A120,quarter1_trade_counts!$A$1:$B$563,2,0)</f>
        <v>1</v>
      </c>
      <c r="C120" t="e">
        <f>VLOOKUP(A120,quarter2_trade_counts!$A$1:$B$530,2,0)</f>
        <v>#N/A</v>
      </c>
      <c r="D120">
        <f>IF(ISNA(B120),C120,IF(ISNA(C120),B120,B120+C120))</f>
        <v>1</v>
      </c>
      <c r="E120" t="s">
        <v>10</v>
      </c>
      <c r="F120" t="s">
        <v>10</v>
      </c>
      <c r="G120" t="s">
        <v>9</v>
      </c>
    </row>
    <row r="121" spans="1:7" x14ac:dyDescent="0.25">
      <c r="A121">
        <v>541</v>
      </c>
      <c r="B121">
        <f>VLOOKUP(A121,quarter1_trade_counts!$A$1:$B$563,2,0)</f>
        <v>2</v>
      </c>
      <c r="C121" t="e">
        <f>VLOOKUP(A121,quarter2_trade_counts!$A$1:$B$530,2,0)</f>
        <v>#N/A</v>
      </c>
      <c r="D121">
        <f>IF(ISNA(B121),C121,IF(ISNA(C121),B121,B121+C121))</f>
        <v>2</v>
      </c>
      <c r="E121" t="s">
        <v>10</v>
      </c>
      <c r="F121" t="s">
        <v>10</v>
      </c>
      <c r="G121" t="s">
        <v>9</v>
      </c>
    </row>
    <row r="122" spans="1:7" x14ac:dyDescent="0.25">
      <c r="A122">
        <v>547</v>
      </c>
      <c r="B122">
        <f>VLOOKUP(A122,quarter1_trade_counts!$A$1:$B$563,2,0)</f>
        <v>3</v>
      </c>
      <c r="C122">
        <f>VLOOKUP(A122,quarter2_trade_counts!$A$1:$B$530,2,0)</f>
        <v>2</v>
      </c>
      <c r="D122">
        <f>IF(ISNA(B122),C122,IF(ISNA(C122),B122,B122+C122))</f>
        <v>5</v>
      </c>
      <c r="E122" t="s">
        <v>10</v>
      </c>
      <c r="F122" t="s">
        <v>10</v>
      </c>
      <c r="G122" t="s">
        <v>9</v>
      </c>
    </row>
    <row r="123" spans="1:7" x14ac:dyDescent="0.25">
      <c r="A123">
        <v>548</v>
      </c>
      <c r="B123">
        <f>VLOOKUP(A123,quarter1_trade_counts!$A$1:$B$563,2,0)</f>
        <v>5</v>
      </c>
      <c r="C123" t="e">
        <f>VLOOKUP(A123,quarter2_trade_counts!$A$1:$B$530,2,0)</f>
        <v>#N/A</v>
      </c>
      <c r="D123">
        <f>IF(ISNA(B123),C123,IF(ISNA(C123),B123,B123+C123))</f>
        <v>5</v>
      </c>
      <c r="E123" t="s">
        <v>10</v>
      </c>
      <c r="F123" t="s">
        <v>10</v>
      </c>
      <c r="G123" t="s">
        <v>9</v>
      </c>
    </row>
    <row r="124" spans="1:7" x14ac:dyDescent="0.25">
      <c r="A124">
        <v>549</v>
      </c>
      <c r="B124">
        <f>VLOOKUP(A124,quarter1_trade_counts!$A$1:$B$563,2,0)</f>
        <v>1</v>
      </c>
      <c r="C124">
        <f>VLOOKUP(A124,quarter2_trade_counts!$A$1:$B$530,2,0)</f>
        <v>1</v>
      </c>
      <c r="D124">
        <f>IF(ISNA(B124),C124,IF(ISNA(C124),B124,B124+C124))</f>
        <v>2</v>
      </c>
      <c r="E124" t="s">
        <v>10</v>
      </c>
      <c r="F124" t="s">
        <v>10</v>
      </c>
      <c r="G124" t="s">
        <v>9</v>
      </c>
    </row>
    <row r="125" spans="1:7" x14ac:dyDescent="0.25">
      <c r="A125">
        <v>555</v>
      </c>
      <c r="B125">
        <f>VLOOKUP(A125,quarter1_trade_counts!$A$1:$B$563,2,0)</f>
        <v>17</v>
      </c>
      <c r="C125">
        <f>VLOOKUP(A125,quarter2_trade_counts!$A$1:$B$530,2,0)</f>
        <v>5</v>
      </c>
      <c r="D125">
        <f>IF(ISNA(B125),C125,IF(ISNA(C125),B125,B125+C125))</f>
        <v>22</v>
      </c>
      <c r="E125" t="s">
        <v>10</v>
      </c>
      <c r="F125" t="s">
        <v>10</v>
      </c>
      <c r="G125" t="s">
        <v>9</v>
      </c>
    </row>
    <row r="126" spans="1:7" x14ac:dyDescent="0.25">
      <c r="A126">
        <v>556</v>
      </c>
      <c r="B126">
        <f>VLOOKUP(A126,quarter1_trade_counts!$A$1:$B$563,2,0)</f>
        <v>40</v>
      </c>
      <c r="C126">
        <f>VLOOKUP(A126,quarter2_trade_counts!$A$1:$B$530,2,0)</f>
        <v>30</v>
      </c>
      <c r="D126">
        <f>IF(ISNA(B126),C126,IF(ISNA(C126),B126,B126+C126))</f>
        <v>70</v>
      </c>
      <c r="E126" t="s">
        <v>10</v>
      </c>
      <c r="F126" t="s">
        <v>10</v>
      </c>
      <c r="G126" t="s">
        <v>9</v>
      </c>
    </row>
    <row r="127" spans="1:7" x14ac:dyDescent="0.25">
      <c r="A127">
        <v>557</v>
      </c>
      <c r="B127">
        <f>VLOOKUP(A127,quarter1_trade_counts!$A$1:$B$563,2,0)</f>
        <v>1</v>
      </c>
      <c r="C127" t="e">
        <f>VLOOKUP(A127,quarter2_trade_counts!$A$1:$B$530,2,0)</f>
        <v>#N/A</v>
      </c>
      <c r="D127">
        <f>IF(ISNA(B127),C127,IF(ISNA(C127),B127,B127+C127))</f>
        <v>1</v>
      </c>
      <c r="E127" t="s">
        <v>10</v>
      </c>
      <c r="F127" t="s">
        <v>10</v>
      </c>
      <c r="G127" t="s">
        <v>9</v>
      </c>
    </row>
    <row r="128" spans="1:7" x14ac:dyDescent="0.25">
      <c r="A128">
        <v>558</v>
      </c>
      <c r="B128">
        <f>VLOOKUP(A128,quarter1_trade_counts!$A$1:$B$563,2,0)</f>
        <v>2</v>
      </c>
      <c r="C128" t="e">
        <f>VLOOKUP(A128,quarter2_trade_counts!$A$1:$B$530,2,0)</f>
        <v>#N/A</v>
      </c>
      <c r="D128">
        <f>IF(ISNA(B128),C128,IF(ISNA(C128),B128,B128+C128))</f>
        <v>2</v>
      </c>
      <c r="E128" t="s">
        <v>10</v>
      </c>
      <c r="F128" t="s">
        <v>10</v>
      </c>
      <c r="G128" t="s">
        <v>9</v>
      </c>
    </row>
    <row r="129" spans="1:7" x14ac:dyDescent="0.25">
      <c r="A129">
        <v>568</v>
      </c>
      <c r="B129">
        <f>VLOOKUP(A129,quarter1_trade_counts!$A$1:$B$563,2,0)</f>
        <v>1</v>
      </c>
      <c r="C129" t="e">
        <f>VLOOKUP(A129,quarter2_trade_counts!$A$1:$B$530,2,0)</f>
        <v>#N/A</v>
      </c>
      <c r="D129">
        <f>IF(ISNA(B129),C129,IF(ISNA(C129),B129,B129+C129))</f>
        <v>1</v>
      </c>
      <c r="E129" t="s">
        <v>10</v>
      </c>
      <c r="F129" t="s">
        <v>10</v>
      </c>
      <c r="G129" t="s">
        <v>9</v>
      </c>
    </row>
    <row r="130" spans="1:7" x14ac:dyDescent="0.25">
      <c r="A130">
        <v>577</v>
      </c>
      <c r="B130">
        <f>VLOOKUP(A130,quarter1_trade_counts!$A$1:$B$563,2,0)</f>
        <v>1</v>
      </c>
      <c r="C130" t="e">
        <f>VLOOKUP(A130,quarter2_trade_counts!$A$1:$B$530,2,0)</f>
        <v>#N/A</v>
      </c>
      <c r="D130">
        <f>IF(ISNA(B130),C130,IF(ISNA(C130),B130,B130+C130))</f>
        <v>1</v>
      </c>
      <c r="E130" t="s">
        <v>10</v>
      </c>
      <c r="F130" t="s">
        <v>10</v>
      </c>
      <c r="G130" t="s">
        <v>9</v>
      </c>
    </row>
    <row r="131" spans="1:7" x14ac:dyDescent="0.25">
      <c r="A131">
        <v>579</v>
      </c>
      <c r="B131" t="e">
        <f>VLOOKUP(A131,quarter1_trade_counts!$A$1:$B$563,2,0)</f>
        <v>#N/A</v>
      </c>
      <c r="C131">
        <f>VLOOKUP(A131,quarter2_trade_counts!$A$1:$B$530,2,0)</f>
        <v>1</v>
      </c>
      <c r="D131">
        <f>IF(ISNA(B131),C131,IF(ISNA(C131),B131,B131+C131))</f>
        <v>1</v>
      </c>
      <c r="E131" t="s">
        <v>10</v>
      </c>
      <c r="F131" t="s">
        <v>10</v>
      </c>
      <c r="G131" t="s">
        <v>9</v>
      </c>
    </row>
    <row r="132" spans="1:7" x14ac:dyDescent="0.25">
      <c r="A132">
        <v>586</v>
      </c>
      <c r="B132">
        <f>VLOOKUP(A132,quarter1_trade_counts!$A$1:$B$563,2,0)</f>
        <v>1</v>
      </c>
      <c r="C132">
        <f>VLOOKUP(A132,quarter2_trade_counts!$A$1:$B$530,2,0)</f>
        <v>4</v>
      </c>
      <c r="D132">
        <f>IF(ISNA(B132),C132,IF(ISNA(C132),B132,B132+C132))</f>
        <v>5</v>
      </c>
      <c r="E132" t="s">
        <v>10</v>
      </c>
      <c r="F132" t="s">
        <v>10</v>
      </c>
      <c r="G132" t="s">
        <v>9</v>
      </c>
    </row>
    <row r="133" spans="1:7" x14ac:dyDescent="0.25">
      <c r="A133">
        <v>608</v>
      </c>
      <c r="B133">
        <f>VLOOKUP(A133,quarter1_trade_counts!$A$1:$B$563,2,0)</f>
        <v>1</v>
      </c>
      <c r="C133" t="e">
        <f>VLOOKUP(A133,quarter2_trade_counts!$A$1:$B$530,2,0)</f>
        <v>#N/A</v>
      </c>
      <c r="D133">
        <f>IF(ISNA(B133),C133,IF(ISNA(C133),B133,B133+C133))</f>
        <v>1</v>
      </c>
      <c r="E133" t="s">
        <v>10</v>
      </c>
      <c r="F133" t="s">
        <v>10</v>
      </c>
      <c r="G133" t="s">
        <v>9</v>
      </c>
    </row>
    <row r="134" spans="1:7" x14ac:dyDescent="0.25">
      <c r="A134">
        <v>629</v>
      </c>
      <c r="B134">
        <f>VLOOKUP(A134,quarter1_trade_counts!$A$1:$B$563,2,0)</f>
        <v>11</v>
      </c>
      <c r="C134">
        <f>VLOOKUP(A134,quarter2_trade_counts!$A$1:$B$530,2,0)</f>
        <v>8</v>
      </c>
      <c r="D134">
        <f>IF(ISNA(B134),C134,IF(ISNA(C134),B134,B134+C134))</f>
        <v>19</v>
      </c>
      <c r="E134" t="s">
        <v>10</v>
      </c>
      <c r="F134" t="s">
        <v>10</v>
      </c>
      <c r="G134" t="s">
        <v>9</v>
      </c>
    </row>
    <row r="135" spans="1:7" x14ac:dyDescent="0.25">
      <c r="A135">
        <v>631</v>
      </c>
      <c r="B135" t="e">
        <f>VLOOKUP(A135,quarter1_trade_counts!$A$1:$B$563,2,0)</f>
        <v>#N/A</v>
      </c>
      <c r="C135">
        <f>VLOOKUP(A135,quarter2_trade_counts!$A$1:$B$530,2,0)</f>
        <v>3</v>
      </c>
      <c r="D135">
        <f>IF(ISNA(B135),C135,IF(ISNA(C135),B135,B135+C135))</f>
        <v>3</v>
      </c>
      <c r="E135" t="s">
        <v>10</v>
      </c>
      <c r="F135" t="s">
        <v>10</v>
      </c>
      <c r="G135" t="s">
        <v>9</v>
      </c>
    </row>
    <row r="136" spans="1:7" x14ac:dyDescent="0.25">
      <c r="A136">
        <v>634</v>
      </c>
      <c r="B136">
        <f>VLOOKUP(A136,quarter1_trade_counts!$A$1:$B$563,2,0)</f>
        <v>2</v>
      </c>
      <c r="C136" t="e">
        <f>VLOOKUP(A136,quarter2_trade_counts!$A$1:$B$530,2,0)</f>
        <v>#N/A</v>
      </c>
      <c r="D136">
        <f>IF(ISNA(B136),C136,IF(ISNA(C136),B136,B136+C136))</f>
        <v>2</v>
      </c>
      <c r="E136" t="s">
        <v>10</v>
      </c>
      <c r="F136" t="s">
        <v>10</v>
      </c>
      <c r="G136" t="s">
        <v>9</v>
      </c>
    </row>
    <row r="137" spans="1:7" x14ac:dyDescent="0.25">
      <c r="A137">
        <v>636</v>
      </c>
      <c r="B137">
        <f>VLOOKUP(A137,quarter1_trade_counts!$A$1:$B$563,2,0)</f>
        <v>5</v>
      </c>
      <c r="C137">
        <f>VLOOKUP(A137,quarter2_trade_counts!$A$1:$B$530,2,0)</f>
        <v>2</v>
      </c>
      <c r="D137">
        <f>IF(ISNA(B137),C137,IF(ISNA(C137),B137,B137+C137))</f>
        <v>7</v>
      </c>
      <c r="E137" t="s">
        <v>10</v>
      </c>
      <c r="F137" t="s">
        <v>10</v>
      </c>
      <c r="G137" t="s">
        <v>9</v>
      </c>
    </row>
    <row r="138" spans="1:7" x14ac:dyDescent="0.25">
      <c r="A138">
        <v>637</v>
      </c>
      <c r="B138">
        <f>VLOOKUP(A138,quarter1_trade_counts!$A$1:$B$563,2,0)</f>
        <v>164</v>
      </c>
      <c r="C138">
        <f>VLOOKUP(A138,quarter2_trade_counts!$A$1:$B$530,2,0)</f>
        <v>19</v>
      </c>
      <c r="D138">
        <f>IF(ISNA(B138),C138,IF(ISNA(C138),B138,B138+C138))</f>
        <v>183</v>
      </c>
      <c r="E138" t="s">
        <v>10</v>
      </c>
      <c r="F138" t="s">
        <v>10</v>
      </c>
      <c r="G138" t="s">
        <v>9</v>
      </c>
    </row>
    <row r="139" spans="1:7" x14ac:dyDescent="0.25">
      <c r="A139">
        <v>638</v>
      </c>
      <c r="B139">
        <f>VLOOKUP(A139,quarter1_trade_counts!$A$1:$B$563,2,0)</f>
        <v>6</v>
      </c>
      <c r="C139">
        <f>VLOOKUP(A139,quarter2_trade_counts!$A$1:$B$530,2,0)</f>
        <v>4</v>
      </c>
      <c r="D139">
        <f>IF(ISNA(B139),C139,IF(ISNA(C139),B139,B139+C139))</f>
        <v>10</v>
      </c>
      <c r="E139" t="s">
        <v>10</v>
      </c>
      <c r="F139" t="s">
        <v>10</v>
      </c>
      <c r="G139" t="s">
        <v>9</v>
      </c>
    </row>
    <row r="140" spans="1:7" x14ac:dyDescent="0.25">
      <c r="A140">
        <v>639</v>
      </c>
      <c r="B140">
        <f>VLOOKUP(A140,quarter1_trade_counts!$A$1:$B$563,2,0)</f>
        <v>7</v>
      </c>
      <c r="C140" t="e">
        <f>VLOOKUP(A140,quarter2_trade_counts!$A$1:$B$530,2,0)</f>
        <v>#N/A</v>
      </c>
      <c r="D140">
        <f>IF(ISNA(B140),C140,IF(ISNA(C140),B140,B140+C140))</f>
        <v>7</v>
      </c>
      <c r="E140" t="s">
        <v>10</v>
      </c>
      <c r="F140" t="s">
        <v>10</v>
      </c>
      <c r="G140" t="s">
        <v>9</v>
      </c>
    </row>
    <row r="141" spans="1:7" x14ac:dyDescent="0.25">
      <c r="A141">
        <v>646</v>
      </c>
      <c r="B141">
        <f>VLOOKUP(A141,quarter1_trade_counts!$A$1:$B$563,2,0)</f>
        <v>1</v>
      </c>
      <c r="C141">
        <f>VLOOKUP(A141,quarter2_trade_counts!$A$1:$B$530,2,0)</f>
        <v>2</v>
      </c>
      <c r="D141">
        <f>IF(ISNA(B141),C141,IF(ISNA(C141),B141,B141+C141))</f>
        <v>3</v>
      </c>
      <c r="E141" t="s">
        <v>10</v>
      </c>
      <c r="F141" t="s">
        <v>10</v>
      </c>
      <c r="G141" t="s">
        <v>9</v>
      </c>
    </row>
    <row r="142" spans="1:7" x14ac:dyDescent="0.25">
      <c r="A142">
        <v>650</v>
      </c>
      <c r="B142" t="e">
        <f>VLOOKUP(A142,quarter1_trade_counts!$A$1:$B$563,2,0)</f>
        <v>#N/A</v>
      </c>
      <c r="C142">
        <f>VLOOKUP(A142,quarter2_trade_counts!$A$1:$B$530,2,0)</f>
        <v>1</v>
      </c>
      <c r="D142">
        <f>IF(ISNA(B142),C142,IF(ISNA(C142),B142,B142+C142))</f>
        <v>1</v>
      </c>
      <c r="E142" t="s">
        <v>10</v>
      </c>
      <c r="F142" t="s">
        <v>10</v>
      </c>
      <c r="G142" t="s">
        <v>9</v>
      </c>
    </row>
    <row r="143" spans="1:7" x14ac:dyDescent="0.25">
      <c r="A143">
        <v>651</v>
      </c>
      <c r="B143">
        <f>VLOOKUP(A143,quarter1_trade_counts!$A$1:$B$563,2,0)</f>
        <v>2</v>
      </c>
      <c r="C143">
        <f>VLOOKUP(A143,quarter2_trade_counts!$A$1:$B$530,2,0)</f>
        <v>1</v>
      </c>
      <c r="D143">
        <f>IF(ISNA(B143),C143,IF(ISNA(C143),B143,B143+C143))</f>
        <v>3</v>
      </c>
      <c r="E143" t="s">
        <v>10</v>
      </c>
      <c r="F143" t="s">
        <v>10</v>
      </c>
      <c r="G143" t="s">
        <v>9</v>
      </c>
    </row>
    <row r="144" spans="1:7" x14ac:dyDescent="0.25">
      <c r="A144">
        <v>653</v>
      </c>
      <c r="B144">
        <f>VLOOKUP(A144,quarter1_trade_counts!$A$1:$B$563,2,0)</f>
        <v>15</v>
      </c>
      <c r="C144">
        <f>VLOOKUP(A144,quarter2_trade_counts!$A$1:$B$530,2,0)</f>
        <v>12</v>
      </c>
      <c r="D144">
        <f>IF(ISNA(B144),C144,IF(ISNA(C144),B144,B144+C144))</f>
        <v>27</v>
      </c>
      <c r="E144" t="s">
        <v>10</v>
      </c>
      <c r="F144" t="s">
        <v>10</v>
      </c>
      <c r="G144" t="s">
        <v>9</v>
      </c>
    </row>
    <row r="145" spans="1:7" x14ac:dyDescent="0.25">
      <c r="A145">
        <v>657</v>
      </c>
      <c r="B145" t="e">
        <f>VLOOKUP(A145,quarter1_trade_counts!$A$1:$B$563,2,0)</f>
        <v>#N/A</v>
      </c>
      <c r="C145">
        <f>VLOOKUP(A145,quarter2_trade_counts!$A$1:$B$530,2,0)</f>
        <v>1</v>
      </c>
      <c r="D145">
        <f>IF(ISNA(B145),C145,IF(ISNA(C145),B145,B145+C145))</f>
        <v>1</v>
      </c>
      <c r="E145" t="s">
        <v>10</v>
      </c>
      <c r="F145" t="s">
        <v>10</v>
      </c>
      <c r="G145" t="s">
        <v>9</v>
      </c>
    </row>
    <row r="146" spans="1:7" x14ac:dyDescent="0.25">
      <c r="A146">
        <v>668</v>
      </c>
      <c r="B146">
        <f>VLOOKUP(A146,quarter1_trade_counts!$A$1:$B$563,2,0)</f>
        <v>7</v>
      </c>
      <c r="C146">
        <f>VLOOKUP(A146,quarter2_trade_counts!$A$1:$B$530,2,0)</f>
        <v>1</v>
      </c>
      <c r="D146">
        <f>IF(ISNA(B146),C146,IF(ISNA(C146),B146,B146+C146))</f>
        <v>8</v>
      </c>
      <c r="E146" t="s">
        <v>10</v>
      </c>
      <c r="F146" t="s">
        <v>10</v>
      </c>
      <c r="G146" t="s">
        <v>9</v>
      </c>
    </row>
    <row r="147" spans="1:7" x14ac:dyDescent="0.25">
      <c r="A147">
        <v>675</v>
      </c>
      <c r="B147" t="e">
        <f>VLOOKUP(A147,quarter1_trade_counts!$A$1:$B$563,2,0)</f>
        <v>#N/A</v>
      </c>
      <c r="C147">
        <f>VLOOKUP(A147,quarter2_trade_counts!$A$1:$B$530,2,0)</f>
        <v>3</v>
      </c>
      <c r="D147">
        <f>IF(ISNA(B147),C147,IF(ISNA(C147),B147,B147+C147))</f>
        <v>3</v>
      </c>
      <c r="E147" t="s">
        <v>10</v>
      </c>
      <c r="F147" t="s">
        <v>10</v>
      </c>
      <c r="G147" t="s">
        <v>9</v>
      </c>
    </row>
    <row r="148" spans="1:7" x14ac:dyDescent="0.25">
      <c r="A148">
        <v>678</v>
      </c>
      <c r="B148">
        <f>VLOOKUP(A148,quarter1_trade_counts!$A$1:$B$563,2,0)</f>
        <v>1</v>
      </c>
      <c r="C148" t="e">
        <f>VLOOKUP(A148,quarter2_trade_counts!$A$1:$B$530,2,0)</f>
        <v>#N/A</v>
      </c>
      <c r="D148">
        <f>IF(ISNA(B148),C148,IF(ISNA(C148),B148,B148+C148))</f>
        <v>1</v>
      </c>
      <c r="E148" t="s">
        <v>10</v>
      </c>
      <c r="F148" t="s">
        <v>10</v>
      </c>
      <c r="G148" t="s">
        <v>9</v>
      </c>
    </row>
    <row r="149" spans="1:7" x14ac:dyDescent="0.25">
      <c r="A149">
        <v>680</v>
      </c>
      <c r="B149">
        <f>VLOOKUP(A149,quarter1_trade_counts!$A$1:$B$563,2,0)</f>
        <v>3</v>
      </c>
      <c r="C149" t="e">
        <f>VLOOKUP(A149,quarter2_trade_counts!$A$1:$B$530,2,0)</f>
        <v>#N/A</v>
      </c>
      <c r="D149">
        <f>IF(ISNA(B149),C149,IF(ISNA(C149),B149,B149+C149))</f>
        <v>3</v>
      </c>
      <c r="E149" t="s">
        <v>10</v>
      </c>
      <c r="F149" t="s">
        <v>10</v>
      </c>
      <c r="G149" t="s">
        <v>9</v>
      </c>
    </row>
    <row r="150" spans="1:7" x14ac:dyDescent="0.25">
      <c r="A150">
        <v>682</v>
      </c>
      <c r="B150">
        <f>VLOOKUP(A150,quarter1_trade_counts!$A$1:$B$563,2,0)</f>
        <v>2</v>
      </c>
      <c r="C150">
        <f>VLOOKUP(A150,quarter2_trade_counts!$A$1:$B$530,2,0)</f>
        <v>6</v>
      </c>
      <c r="D150">
        <f>IF(ISNA(B150),C150,IF(ISNA(C150),B150,B150+C150))</f>
        <v>8</v>
      </c>
      <c r="E150" t="s">
        <v>10</v>
      </c>
      <c r="F150" t="s">
        <v>10</v>
      </c>
      <c r="G150" t="s">
        <v>9</v>
      </c>
    </row>
    <row r="151" spans="1:7" x14ac:dyDescent="0.25">
      <c r="A151">
        <v>683</v>
      </c>
      <c r="B151">
        <f>VLOOKUP(A151,quarter1_trade_counts!$A$1:$B$563,2,0)</f>
        <v>4</v>
      </c>
      <c r="C151" t="e">
        <f>VLOOKUP(A151,quarter2_trade_counts!$A$1:$B$530,2,0)</f>
        <v>#N/A</v>
      </c>
      <c r="D151">
        <f>IF(ISNA(B151),C151,IF(ISNA(C151),B151,B151+C151))</f>
        <v>4</v>
      </c>
      <c r="E151" t="s">
        <v>10</v>
      </c>
      <c r="F151" t="s">
        <v>10</v>
      </c>
      <c r="G151" t="s">
        <v>9</v>
      </c>
    </row>
    <row r="152" spans="1:7" x14ac:dyDescent="0.25">
      <c r="A152">
        <v>686</v>
      </c>
      <c r="B152">
        <f>VLOOKUP(A152,quarter1_trade_counts!$A$1:$B$563,2,0)</f>
        <v>1</v>
      </c>
      <c r="C152" t="e">
        <f>VLOOKUP(A152,quarter2_trade_counts!$A$1:$B$530,2,0)</f>
        <v>#N/A</v>
      </c>
      <c r="D152">
        <f>IF(ISNA(B152),C152,IF(ISNA(C152),B152,B152+C152))</f>
        <v>1</v>
      </c>
      <c r="E152" t="s">
        <v>10</v>
      </c>
      <c r="F152" t="s">
        <v>10</v>
      </c>
      <c r="G152" t="s">
        <v>9</v>
      </c>
    </row>
    <row r="153" spans="1:7" x14ac:dyDescent="0.25">
      <c r="A153">
        <v>688</v>
      </c>
      <c r="B153">
        <f>VLOOKUP(A153,quarter1_trade_counts!$A$1:$B$563,2,0)</f>
        <v>3</v>
      </c>
      <c r="C153" t="e">
        <f>VLOOKUP(A153,quarter2_trade_counts!$A$1:$B$530,2,0)</f>
        <v>#N/A</v>
      </c>
      <c r="D153">
        <f>IF(ISNA(B153),C153,IF(ISNA(C153),B153,B153+C153))</f>
        <v>3</v>
      </c>
      <c r="E153" t="s">
        <v>10</v>
      </c>
      <c r="F153" t="s">
        <v>10</v>
      </c>
      <c r="G153" t="s">
        <v>9</v>
      </c>
    </row>
    <row r="154" spans="1:7" x14ac:dyDescent="0.25">
      <c r="A154">
        <v>689</v>
      </c>
      <c r="B154">
        <f>VLOOKUP(A154,quarter1_trade_counts!$A$1:$B$563,2,0)</f>
        <v>4</v>
      </c>
      <c r="C154">
        <f>VLOOKUP(A154,quarter2_trade_counts!$A$1:$B$530,2,0)</f>
        <v>1</v>
      </c>
      <c r="D154">
        <f>IF(ISNA(B154),C154,IF(ISNA(C154),B154,B154+C154))</f>
        <v>5</v>
      </c>
      <c r="E154" t="s">
        <v>10</v>
      </c>
      <c r="F154" t="s">
        <v>10</v>
      </c>
      <c r="G154" t="s">
        <v>9</v>
      </c>
    </row>
    <row r="155" spans="1:7" x14ac:dyDescent="0.25">
      <c r="A155">
        <v>690</v>
      </c>
      <c r="B155">
        <f>VLOOKUP(A155,quarter1_trade_counts!$A$1:$B$563,2,0)</f>
        <v>1</v>
      </c>
      <c r="C155" t="e">
        <f>VLOOKUP(A155,quarter2_trade_counts!$A$1:$B$530,2,0)</f>
        <v>#N/A</v>
      </c>
      <c r="D155">
        <f>IF(ISNA(B155),C155,IF(ISNA(C155),B155,B155+C155))</f>
        <v>1</v>
      </c>
      <c r="E155" t="s">
        <v>10</v>
      </c>
      <c r="F155" t="s">
        <v>10</v>
      </c>
      <c r="G155" t="s">
        <v>9</v>
      </c>
    </row>
    <row r="156" spans="1:7" x14ac:dyDescent="0.25">
      <c r="A156">
        <v>691</v>
      </c>
      <c r="B156">
        <f>VLOOKUP(A156,quarter1_trade_counts!$A$1:$B$563,2,0)</f>
        <v>1</v>
      </c>
      <c r="C156" t="e">
        <f>VLOOKUP(A156,quarter2_trade_counts!$A$1:$B$530,2,0)</f>
        <v>#N/A</v>
      </c>
      <c r="D156">
        <f>IF(ISNA(B156),C156,IF(ISNA(C156),B156,B156+C156))</f>
        <v>1</v>
      </c>
      <c r="E156" t="s">
        <v>10</v>
      </c>
      <c r="F156" t="s">
        <v>10</v>
      </c>
      <c r="G156" t="s">
        <v>9</v>
      </c>
    </row>
    <row r="157" spans="1:7" x14ac:dyDescent="0.25">
      <c r="A157">
        <v>692</v>
      </c>
      <c r="B157">
        <f>VLOOKUP(A157,quarter1_trade_counts!$A$1:$B$563,2,0)</f>
        <v>2</v>
      </c>
      <c r="C157" t="e">
        <f>VLOOKUP(A157,quarter2_trade_counts!$A$1:$B$530,2,0)</f>
        <v>#N/A</v>
      </c>
      <c r="D157">
        <f>IF(ISNA(B157),C157,IF(ISNA(C157),B157,B157+C157))</f>
        <v>2</v>
      </c>
      <c r="E157" t="s">
        <v>10</v>
      </c>
      <c r="F157" t="s">
        <v>10</v>
      </c>
      <c r="G157" t="s">
        <v>9</v>
      </c>
    </row>
    <row r="158" spans="1:7" x14ac:dyDescent="0.25">
      <c r="A158">
        <v>694</v>
      </c>
      <c r="B158">
        <f>VLOOKUP(A158,quarter1_trade_counts!$A$1:$B$563,2,0)</f>
        <v>6</v>
      </c>
      <c r="C158">
        <f>VLOOKUP(A158,quarter2_trade_counts!$A$1:$B$530,2,0)</f>
        <v>6</v>
      </c>
      <c r="D158">
        <f>IF(ISNA(B158),C158,IF(ISNA(C158),B158,B158+C158))</f>
        <v>12</v>
      </c>
      <c r="E158" t="s">
        <v>10</v>
      </c>
      <c r="F158" t="s">
        <v>10</v>
      </c>
      <c r="G158" t="s">
        <v>9</v>
      </c>
    </row>
    <row r="159" spans="1:7" x14ac:dyDescent="0.25">
      <c r="A159">
        <v>696</v>
      </c>
      <c r="B159">
        <f>VLOOKUP(A159,quarter1_trade_counts!$A$1:$B$563,2,0)</f>
        <v>7</v>
      </c>
      <c r="C159">
        <f>VLOOKUP(A159,quarter2_trade_counts!$A$1:$B$530,2,0)</f>
        <v>8</v>
      </c>
      <c r="D159">
        <f>IF(ISNA(B159),C159,IF(ISNA(C159),B159,B159+C159))</f>
        <v>15</v>
      </c>
      <c r="E159" t="s">
        <v>10</v>
      </c>
      <c r="F159" t="s">
        <v>10</v>
      </c>
      <c r="G159" t="s">
        <v>9</v>
      </c>
    </row>
    <row r="160" spans="1:7" x14ac:dyDescent="0.25">
      <c r="A160">
        <v>697</v>
      </c>
      <c r="B160">
        <f>VLOOKUP(A160,quarter1_trade_counts!$A$1:$B$563,2,0)</f>
        <v>9</v>
      </c>
      <c r="C160">
        <f>VLOOKUP(A160,quarter2_trade_counts!$A$1:$B$530,2,0)</f>
        <v>26</v>
      </c>
      <c r="D160">
        <f>IF(ISNA(B160),C160,IF(ISNA(C160),B160,B160+C160))</f>
        <v>35</v>
      </c>
      <c r="E160" t="s">
        <v>10</v>
      </c>
      <c r="F160" t="s">
        <v>10</v>
      </c>
      <c r="G160" t="s">
        <v>9</v>
      </c>
    </row>
    <row r="161" spans="1:7" x14ac:dyDescent="0.25">
      <c r="A161">
        <v>701</v>
      </c>
      <c r="B161">
        <f>VLOOKUP(A161,quarter1_trade_counts!$A$1:$B$563,2,0)</f>
        <v>2</v>
      </c>
      <c r="C161" t="e">
        <f>VLOOKUP(A161,quarter2_trade_counts!$A$1:$B$530,2,0)</f>
        <v>#N/A</v>
      </c>
      <c r="D161">
        <f>IF(ISNA(B161),C161,IF(ISNA(C161),B161,B161+C161))</f>
        <v>2</v>
      </c>
      <c r="E161" t="s">
        <v>10</v>
      </c>
      <c r="F161" t="s">
        <v>10</v>
      </c>
      <c r="G161" t="s">
        <v>9</v>
      </c>
    </row>
    <row r="162" spans="1:7" x14ac:dyDescent="0.25">
      <c r="A162">
        <v>709</v>
      </c>
      <c r="B162">
        <f>VLOOKUP(A162,quarter1_trade_counts!$A$1:$B$563,2,0)</f>
        <v>1</v>
      </c>
      <c r="C162">
        <f>VLOOKUP(A162,quarter2_trade_counts!$A$1:$B$530,2,0)</f>
        <v>5</v>
      </c>
      <c r="D162">
        <f>IF(ISNA(B162),C162,IF(ISNA(C162),B162,B162+C162))</f>
        <v>6</v>
      </c>
      <c r="E162" t="s">
        <v>10</v>
      </c>
      <c r="F162" t="s">
        <v>10</v>
      </c>
      <c r="G162" t="s">
        <v>9</v>
      </c>
    </row>
    <row r="163" spans="1:7" x14ac:dyDescent="0.25">
      <c r="A163">
        <v>711</v>
      </c>
      <c r="B163">
        <f>VLOOKUP(A163,quarter1_trade_counts!$A$1:$B$563,2,0)</f>
        <v>14</v>
      </c>
      <c r="C163" t="e">
        <f>VLOOKUP(A163,quarter2_trade_counts!$A$1:$B$530,2,0)</f>
        <v>#N/A</v>
      </c>
      <c r="D163">
        <f>IF(ISNA(B163),C163,IF(ISNA(C163),B163,B163+C163))</f>
        <v>14</v>
      </c>
      <c r="E163" t="s">
        <v>10</v>
      </c>
      <c r="F163" t="s">
        <v>10</v>
      </c>
      <c r="G163" t="s">
        <v>9</v>
      </c>
    </row>
    <row r="164" spans="1:7" x14ac:dyDescent="0.25">
      <c r="A164">
        <v>712</v>
      </c>
      <c r="B164">
        <f>VLOOKUP(A164,quarter1_trade_counts!$A$1:$B$563,2,0)</f>
        <v>1</v>
      </c>
      <c r="C164" t="e">
        <f>VLOOKUP(A164,quarter2_trade_counts!$A$1:$B$530,2,0)</f>
        <v>#N/A</v>
      </c>
      <c r="D164">
        <f>IF(ISNA(B164),C164,IF(ISNA(C164),B164,B164+C164))</f>
        <v>1</v>
      </c>
      <c r="E164" t="s">
        <v>10</v>
      </c>
      <c r="F164" t="s">
        <v>10</v>
      </c>
      <c r="G164" t="s">
        <v>9</v>
      </c>
    </row>
    <row r="165" spans="1:7" x14ac:dyDescent="0.25">
      <c r="A165">
        <v>714</v>
      </c>
      <c r="B165">
        <f>VLOOKUP(A165,quarter1_trade_counts!$A$1:$B$563,2,0)</f>
        <v>4</v>
      </c>
      <c r="C165">
        <f>VLOOKUP(A165,quarter2_trade_counts!$A$1:$B$530,2,0)</f>
        <v>1</v>
      </c>
      <c r="D165">
        <f>IF(ISNA(B165),C165,IF(ISNA(C165),B165,B165+C165))</f>
        <v>5</v>
      </c>
      <c r="E165" t="s">
        <v>10</v>
      </c>
      <c r="F165" t="s">
        <v>10</v>
      </c>
      <c r="G165" t="s">
        <v>9</v>
      </c>
    </row>
    <row r="166" spans="1:7" x14ac:dyDescent="0.25">
      <c r="A166">
        <v>721</v>
      </c>
      <c r="B166">
        <f>VLOOKUP(A166,quarter1_trade_counts!$A$1:$B$563,2,0)</f>
        <v>9</v>
      </c>
      <c r="C166">
        <f>VLOOKUP(A166,quarter2_trade_counts!$A$1:$B$530,2,0)</f>
        <v>9</v>
      </c>
      <c r="D166">
        <f>IF(ISNA(B166),C166,IF(ISNA(C166),B166,B166+C166))</f>
        <v>18</v>
      </c>
      <c r="E166" t="s">
        <v>10</v>
      </c>
      <c r="F166" t="s">
        <v>10</v>
      </c>
      <c r="G166" t="s">
        <v>9</v>
      </c>
    </row>
    <row r="167" spans="1:7" x14ac:dyDescent="0.25">
      <c r="A167">
        <v>722</v>
      </c>
      <c r="B167">
        <f>VLOOKUP(A167,quarter1_trade_counts!$A$1:$B$563,2,0)</f>
        <v>2</v>
      </c>
      <c r="C167">
        <f>VLOOKUP(A167,quarter2_trade_counts!$A$1:$B$530,2,0)</f>
        <v>1</v>
      </c>
      <c r="D167">
        <f>IF(ISNA(B167),C167,IF(ISNA(C167),B167,B167+C167))</f>
        <v>3</v>
      </c>
      <c r="E167" t="s">
        <v>10</v>
      </c>
      <c r="F167" t="s">
        <v>10</v>
      </c>
      <c r="G167" t="s">
        <v>9</v>
      </c>
    </row>
    <row r="168" spans="1:7" x14ac:dyDescent="0.25">
      <c r="A168">
        <v>725</v>
      </c>
      <c r="B168">
        <f>VLOOKUP(A168,quarter1_trade_counts!$A$1:$B$563,2,0)</f>
        <v>3</v>
      </c>
      <c r="C168">
        <f>VLOOKUP(A168,quarter2_trade_counts!$A$1:$B$530,2,0)</f>
        <v>2</v>
      </c>
      <c r="D168">
        <f>IF(ISNA(B168),C168,IF(ISNA(C168),B168,B168+C168))</f>
        <v>5</v>
      </c>
      <c r="E168" t="s">
        <v>10</v>
      </c>
      <c r="F168" t="s">
        <v>10</v>
      </c>
      <c r="G168" t="s">
        <v>9</v>
      </c>
    </row>
    <row r="169" spans="1:7" x14ac:dyDescent="0.25">
      <c r="A169">
        <v>729</v>
      </c>
      <c r="B169">
        <f>VLOOKUP(A169,quarter1_trade_counts!$A$1:$B$563,2,0)</f>
        <v>8</v>
      </c>
      <c r="C169">
        <f>VLOOKUP(A169,quarter2_trade_counts!$A$1:$B$530,2,0)</f>
        <v>11</v>
      </c>
      <c r="D169">
        <f>IF(ISNA(B169),C169,IF(ISNA(C169),B169,B169+C169))</f>
        <v>19</v>
      </c>
      <c r="E169" t="s">
        <v>10</v>
      </c>
      <c r="F169" t="s">
        <v>10</v>
      </c>
      <c r="G169" t="s">
        <v>9</v>
      </c>
    </row>
    <row r="170" spans="1:7" x14ac:dyDescent="0.25">
      <c r="A170">
        <v>731</v>
      </c>
      <c r="B170">
        <f>VLOOKUP(A170,quarter1_trade_counts!$A$1:$B$563,2,0)</f>
        <v>9</v>
      </c>
      <c r="C170">
        <f>VLOOKUP(A170,quarter2_trade_counts!$A$1:$B$530,2,0)</f>
        <v>6</v>
      </c>
      <c r="D170">
        <f>IF(ISNA(B170),C170,IF(ISNA(C170),B170,B170+C170))</f>
        <v>15</v>
      </c>
      <c r="E170" t="s">
        <v>10</v>
      </c>
      <c r="F170" t="s">
        <v>10</v>
      </c>
      <c r="G170" t="s">
        <v>9</v>
      </c>
    </row>
    <row r="171" spans="1:7" x14ac:dyDescent="0.25">
      <c r="A171">
        <v>734</v>
      </c>
      <c r="B171">
        <f>VLOOKUP(A171,quarter1_trade_counts!$A$1:$B$563,2,0)</f>
        <v>2</v>
      </c>
      <c r="C171">
        <f>VLOOKUP(A171,quarter2_trade_counts!$A$1:$B$530,2,0)</f>
        <v>4</v>
      </c>
      <c r="D171">
        <f>IF(ISNA(B171),C171,IF(ISNA(C171),B171,B171+C171))</f>
        <v>6</v>
      </c>
      <c r="E171" t="s">
        <v>10</v>
      </c>
      <c r="F171" t="s">
        <v>10</v>
      </c>
      <c r="G171" t="s">
        <v>9</v>
      </c>
    </row>
    <row r="172" spans="1:7" x14ac:dyDescent="0.25">
      <c r="A172">
        <v>736</v>
      </c>
      <c r="B172">
        <f>VLOOKUP(A172,quarter1_trade_counts!$A$1:$B$563,2,0)</f>
        <v>1</v>
      </c>
      <c r="C172" t="e">
        <f>VLOOKUP(A172,quarter2_trade_counts!$A$1:$B$530,2,0)</f>
        <v>#N/A</v>
      </c>
      <c r="D172">
        <f>IF(ISNA(B172),C172,IF(ISNA(C172),B172,B172+C172))</f>
        <v>1</v>
      </c>
      <c r="E172" t="s">
        <v>10</v>
      </c>
      <c r="F172" t="s">
        <v>10</v>
      </c>
      <c r="G172" t="s">
        <v>9</v>
      </c>
    </row>
    <row r="173" spans="1:7" x14ac:dyDescent="0.25">
      <c r="A173">
        <v>740</v>
      </c>
      <c r="B173">
        <f>VLOOKUP(A173,quarter1_trade_counts!$A$1:$B$563,2,0)</f>
        <v>4</v>
      </c>
      <c r="C173" t="e">
        <f>VLOOKUP(A173,quarter2_trade_counts!$A$1:$B$530,2,0)</f>
        <v>#N/A</v>
      </c>
      <c r="D173">
        <f>IF(ISNA(B173),C173,IF(ISNA(C173),B173,B173+C173))</f>
        <v>4</v>
      </c>
      <c r="E173" t="s">
        <v>10</v>
      </c>
      <c r="F173" t="s">
        <v>10</v>
      </c>
      <c r="G173" t="s">
        <v>9</v>
      </c>
    </row>
    <row r="174" spans="1:7" x14ac:dyDescent="0.25">
      <c r="A174">
        <v>742</v>
      </c>
      <c r="B174">
        <f>VLOOKUP(A174,quarter1_trade_counts!$A$1:$B$563,2,0)</f>
        <v>8</v>
      </c>
      <c r="C174">
        <f>VLOOKUP(A174,quarter2_trade_counts!$A$1:$B$530,2,0)</f>
        <v>7</v>
      </c>
      <c r="D174">
        <f>IF(ISNA(B174),C174,IF(ISNA(C174),B174,B174+C174))</f>
        <v>15</v>
      </c>
      <c r="E174" t="s">
        <v>10</v>
      </c>
      <c r="F174" t="s">
        <v>10</v>
      </c>
      <c r="G174" t="s">
        <v>9</v>
      </c>
    </row>
    <row r="175" spans="1:7" x14ac:dyDescent="0.25">
      <c r="A175">
        <v>743</v>
      </c>
      <c r="B175">
        <f>VLOOKUP(A175,quarter1_trade_counts!$A$1:$B$563,2,0)</f>
        <v>1</v>
      </c>
      <c r="C175" t="e">
        <f>VLOOKUP(A175,quarter2_trade_counts!$A$1:$B$530,2,0)</f>
        <v>#N/A</v>
      </c>
      <c r="D175">
        <f>IF(ISNA(B175),C175,IF(ISNA(C175),B175,B175+C175))</f>
        <v>1</v>
      </c>
      <c r="E175" t="s">
        <v>10</v>
      </c>
      <c r="F175" t="s">
        <v>10</v>
      </c>
      <c r="G175" t="s">
        <v>9</v>
      </c>
    </row>
    <row r="176" spans="1:7" x14ac:dyDescent="0.25">
      <c r="A176">
        <v>744</v>
      </c>
      <c r="B176">
        <f>VLOOKUP(A176,quarter1_trade_counts!$A$1:$B$563,2,0)</f>
        <v>2</v>
      </c>
      <c r="C176" t="e">
        <f>VLOOKUP(A176,quarter2_trade_counts!$A$1:$B$530,2,0)</f>
        <v>#N/A</v>
      </c>
      <c r="D176">
        <f>IF(ISNA(B176),C176,IF(ISNA(C176),B176,B176+C176))</f>
        <v>2</v>
      </c>
      <c r="E176" t="s">
        <v>10</v>
      </c>
      <c r="F176" t="s">
        <v>10</v>
      </c>
      <c r="G176" t="s">
        <v>9</v>
      </c>
    </row>
    <row r="177" spans="1:7" x14ac:dyDescent="0.25">
      <c r="A177">
        <v>746</v>
      </c>
      <c r="B177">
        <f>VLOOKUP(A177,quarter1_trade_counts!$A$1:$B$563,2,0)</f>
        <v>1</v>
      </c>
      <c r="C177" t="e">
        <f>VLOOKUP(A177,quarter2_trade_counts!$A$1:$B$530,2,0)</f>
        <v>#N/A</v>
      </c>
      <c r="D177">
        <f>IF(ISNA(B177),C177,IF(ISNA(C177),B177,B177+C177))</f>
        <v>1</v>
      </c>
      <c r="E177" t="s">
        <v>10</v>
      </c>
      <c r="F177" t="s">
        <v>10</v>
      </c>
      <c r="G177" t="s">
        <v>9</v>
      </c>
    </row>
    <row r="178" spans="1:7" x14ac:dyDescent="0.25">
      <c r="A178">
        <v>748</v>
      </c>
      <c r="B178">
        <f>VLOOKUP(A178,quarter1_trade_counts!$A$1:$B$563,2,0)</f>
        <v>24</v>
      </c>
      <c r="C178">
        <f>VLOOKUP(A178,quarter2_trade_counts!$A$1:$B$530,2,0)</f>
        <v>17</v>
      </c>
      <c r="D178">
        <f>IF(ISNA(B178),C178,IF(ISNA(C178),B178,B178+C178))</f>
        <v>41</v>
      </c>
      <c r="E178" t="s">
        <v>10</v>
      </c>
      <c r="F178" t="s">
        <v>10</v>
      </c>
      <c r="G178" t="s">
        <v>9</v>
      </c>
    </row>
    <row r="179" spans="1:7" x14ac:dyDescent="0.25">
      <c r="A179">
        <v>749</v>
      </c>
      <c r="B179">
        <f>VLOOKUP(A179,quarter1_trade_counts!$A$1:$B$563,2,0)</f>
        <v>9</v>
      </c>
      <c r="C179" t="e">
        <f>VLOOKUP(A179,quarter2_trade_counts!$A$1:$B$530,2,0)</f>
        <v>#N/A</v>
      </c>
      <c r="D179">
        <f>IF(ISNA(B179),C179,IF(ISNA(C179),B179,B179+C179))</f>
        <v>9</v>
      </c>
      <c r="E179" t="s">
        <v>10</v>
      </c>
      <c r="F179" t="s">
        <v>10</v>
      </c>
      <c r="G179" t="s">
        <v>9</v>
      </c>
    </row>
    <row r="180" spans="1:7" x14ac:dyDescent="0.25">
      <c r="A180">
        <v>753</v>
      </c>
      <c r="B180">
        <f>VLOOKUP(A180,quarter1_trade_counts!$A$1:$B$563,2,0)</f>
        <v>1</v>
      </c>
      <c r="C180">
        <f>VLOOKUP(A180,quarter2_trade_counts!$A$1:$B$530,2,0)</f>
        <v>1</v>
      </c>
      <c r="D180">
        <f>IF(ISNA(B180),C180,IF(ISNA(C180),B180,B180+C180))</f>
        <v>2</v>
      </c>
      <c r="E180" t="s">
        <v>10</v>
      </c>
      <c r="F180" t="s">
        <v>10</v>
      </c>
      <c r="G180" t="s">
        <v>9</v>
      </c>
    </row>
    <row r="181" spans="1:7" x14ac:dyDescent="0.25">
      <c r="A181">
        <v>755</v>
      </c>
      <c r="B181">
        <f>VLOOKUP(A181,quarter1_trade_counts!$A$1:$B$563,2,0)</f>
        <v>9</v>
      </c>
      <c r="C181">
        <f>VLOOKUP(A181,quarter2_trade_counts!$A$1:$B$530,2,0)</f>
        <v>2</v>
      </c>
      <c r="D181">
        <f>IF(ISNA(B181),C181,IF(ISNA(C181),B181,B181+C181))</f>
        <v>11</v>
      </c>
      <c r="E181" t="s">
        <v>10</v>
      </c>
      <c r="F181" t="s">
        <v>10</v>
      </c>
      <c r="G181" t="s">
        <v>9</v>
      </c>
    </row>
    <row r="182" spans="1:7" x14ac:dyDescent="0.25">
      <c r="A182">
        <v>756</v>
      </c>
      <c r="B182">
        <f>VLOOKUP(A182,quarter1_trade_counts!$A$1:$B$563,2,0)</f>
        <v>2</v>
      </c>
      <c r="C182" t="e">
        <f>VLOOKUP(A182,quarter2_trade_counts!$A$1:$B$530,2,0)</f>
        <v>#N/A</v>
      </c>
      <c r="D182">
        <f>IF(ISNA(B182),C182,IF(ISNA(C182),B182,B182+C182))</f>
        <v>2</v>
      </c>
      <c r="E182" t="s">
        <v>10</v>
      </c>
      <c r="F182" t="s">
        <v>10</v>
      </c>
      <c r="G182" t="s">
        <v>9</v>
      </c>
    </row>
    <row r="183" spans="1:7" x14ac:dyDescent="0.25">
      <c r="A183">
        <v>757</v>
      </c>
      <c r="B183">
        <f>VLOOKUP(A183,quarter1_trade_counts!$A$1:$B$563,2,0)</f>
        <v>7</v>
      </c>
      <c r="C183" t="e">
        <f>VLOOKUP(A183,quarter2_trade_counts!$A$1:$B$530,2,0)</f>
        <v>#N/A</v>
      </c>
      <c r="D183">
        <f>IF(ISNA(B183),C183,IF(ISNA(C183),B183,B183+C183))</f>
        <v>7</v>
      </c>
      <c r="E183" t="s">
        <v>10</v>
      </c>
      <c r="F183" t="s">
        <v>10</v>
      </c>
      <c r="G183" t="s">
        <v>9</v>
      </c>
    </row>
    <row r="184" spans="1:7" x14ac:dyDescent="0.25">
      <c r="A184">
        <v>759</v>
      </c>
      <c r="B184" t="e">
        <f>VLOOKUP(A184,quarter1_trade_counts!$A$1:$B$563,2,0)</f>
        <v>#N/A</v>
      </c>
      <c r="C184">
        <f>VLOOKUP(A184,quarter2_trade_counts!$A$1:$B$530,2,0)</f>
        <v>2</v>
      </c>
      <c r="D184">
        <f>IF(ISNA(B184),C184,IF(ISNA(C184),B184,B184+C184))</f>
        <v>2</v>
      </c>
      <c r="E184" t="s">
        <v>10</v>
      </c>
      <c r="F184" t="s">
        <v>10</v>
      </c>
      <c r="G184" t="s">
        <v>9</v>
      </c>
    </row>
    <row r="185" spans="1:7" x14ac:dyDescent="0.25">
      <c r="A185">
        <v>760</v>
      </c>
      <c r="B185">
        <f>VLOOKUP(A185,quarter1_trade_counts!$A$1:$B$563,2,0)</f>
        <v>6</v>
      </c>
      <c r="C185" t="e">
        <f>VLOOKUP(A185,quarter2_trade_counts!$A$1:$B$530,2,0)</f>
        <v>#N/A</v>
      </c>
      <c r="D185">
        <f>IF(ISNA(B185),C185,IF(ISNA(C185),B185,B185+C185))</f>
        <v>6</v>
      </c>
      <c r="E185" t="s">
        <v>10</v>
      </c>
      <c r="F185" t="s">
        <v>10</v>
      </c>
      <c r="G185" t="s">
        <v>9</v>
      </c>
    </row>
    <row r="186" spans="1:7" x14ac:dyDescent="0.25">
      <c r="A186">
        <v>762</v>
      </c>
      <c r="B186">
        <f>VLOOKUP(A186,quarter1_trade_counts!$A$1:$B$563,2,0)</f>
        <v>4</v>
      </c>
      <c r="C186" t="e">
        <f>VLOOKUP(A186,quarter2_trade_counts!$A$1:$B$530,2,0)</f>
        <v>#N/A</v>
      </c>
      <c r="D186">
        <f>IF(ISNA(B186),C186,IF(ISNA(C186),B186,B186+C186))</f>
        <v>4</v>
      </c>
      <c r="E186" t="s">
        <v>10</v>
      </c>
      <c r="F186" t="s">
        <v>10</v>
      </c>
      <c r="G186" t="s">
        <v>9</v>
      </c>
    </row>
    <row r="187" spans="1:7" x14ac:dyDescent="0.25">
      <c r="A187">
        <v>768</v>
      </c>
      <c r="B187">
        <f>VLOOKUP(A187,quarter1_trade_counts!$A$1:$B$563,2,0)</f>
        <v>16</v>
      </c>
      <c r="C187" t="e">
        <f>VLOOKUP(A187,quarter2_trade_counts!$A$1:$B$530,2,0)</f>
        <v>#N/A</v>
      </c>
      <c r="D187">
        <f>IF(ISNA(B187),C187,IF(ISNA(C187),B187,B187+C187))</f>
        <v>16</v>
      </c>
      <c r="E187" t="s">
        <v>10</v>
      </c>
      <c r="F187" t="s">
        <v>10</v>
      </c>
      <c r="G187" t="s">
        <v>9</v>
      </c>
    </row>
    <row r="188" spans="1:7" x14ac:dyDescent="0.25">
      <c r="A188">
        <v>769</v>
      </c>
      <c r="B188">
        <f>VLOOKUP(A188,quarter1_trade_counts!$A$1:$B$563,2,0)</f>
        <v>6</v>
      </c>
      <c r="C188">
        <f>VLOOKUP(A188,quarter2_trade_counts!$A$1:$B$530,2,0)</f>
        <v>3</v>
      </c>
      <c r="D188">
        <f>IF(ISNA(B188),C188,IF(ISNA(C188),B188,B188+C188))</f>
        <v>9</v>
      </c>
      <c r="E188" t="s">
        <v>10</v>
      </c>
      <c r="F188" t="s">
        <v>10</v>
      </c>
      <c r="G188" t="s">
        <v>9</v>
      </c>
    </row>
    <row r="189" spans="1:7" x14ac:dyDescent="0.25">
      <c r="A189">
        <v>770</v>
      </c>
      <c r="B189">
        <f>VLOOKUP(A189,quarter1_trade_counts!$A$1:$B$563,2,0)</f>
        <v>2</v>
      </c>
      <c r="C189" t="e">
        <f>VLOOKUP(A189,quarter2_trade_counts!$A$1:$B$530,2,0)</f>
        <v>#N/A</v>
      </c>
      <c r="D189">
        <f>IF(ISNA(B189),C189,IF(ISNA(C189),B189,B189+C189))</f>
        <v>2</v>
      </c>
      <c r="E189" t="s">
        <v>10</v>
      </c>
      <c r="F189" t="s">
        <v>10</v>
      </c>
      <c r="G189" t="s">
        <v>9</v>
      </c>
    </row>
    <row r="190" spans="1:7" x14ac:dyDescent="0.25">
      <c r="A190">
        <v>771</v>
      </c>
      <c r="B190">
        <f>VLOOKUP(A190,quarter1_trade_counts!$A$1:$B$563,2,0)</f>
        <v>18</v>
      </c>
      <c r="C190">
        <f>VLOOKUP(A190,quarter2_trade_counts!$A$1:$B$530,2,0)</f>
        <v>22</v>
      </c>
      <c r="D190">
        <f>IF(ISNA(B190),C190,IF(ISNA(C190),B190,B190+C190))</f>
        <v>40</v>
      </c>
      <c r="E190" t="s">
        <v>10</v>
      </c>
      <c r="F190" t="s">
        <v>10</v>
      </c>
      <c r="G190" t="s">
        <v>9</v>
      </c>
    </row>
    <row r="191" spans="1:7" x14ac:dyDescent="0.25">
      <c r="A191">
        <v>772</v>
      </c>
      <c r="B191">
        <f>VLOOKUP(A191,quarter1_trade_counts!$A$1:$B$563,2,0)</f>
        <v>10</v>
      </c>
      <c r="C191">
        <f>VLOOKUP(A191,quarter2_trade_counts!$A$1:$B$530,2,0)</f>
        <v>11</v>
      </c>
      <c r="D191">
        <f>IF(ISNA(B191),C191,IF(ISNA(C191),B191,B191+C191))</f>
        <v>21</v>
      </c>
      <c r="E191" t="s">
        <v>10</v>
      </c>
      <c r="F191" t="s">
        <v>10</v>
      </c>
      <c r="G191" t="s">
        <v>9</v>
      </c>
    </row>
    <row r="192" spans="1:7" x14ac:dyDescent="0.25">
      <c r="A192">
        <v>773</v>
      </c>
      <c r="B192" t="e">
        <f>VLOOKUP(A192,quarter1_trade_counts!$A$1:$B$563,2,0)</f>
        <v>#N/A</v>
      </c>
      <c r="C192">
        <f>VLOOKUP(A192,quarter2_trade_counts!$A$1:$B$530,2,0)</f>
        <v>1</v>
      </c>
      <c r="D192">
        <f>IF(ISNA(B192),C192,IF(ISNA(C192),B192,B192+C192))</f>
        <v>1</v>
      </c>
      <c r="E192" t="s">
        <v>10</v>
      </c>
      <c r="F192" t="s">
        <v>10</v>
      </c>
      <c r="G192" t="s">
        <v>9</v>
      </c>
    </row>
    <row r="193" spans="1:7" x14ac:dyDescent="0.25">
      <c r="A193">
        <v>777</v>
      </c>
      <c r="B193">
        <f>VLOOKUP(A193,quarter1_trade_counts!$A$1:$B$563,2,0)</f>
        <v>10</v>
      </c>
      <c r="C193">
        <f>VLOOKUP(A193,quarter2_trade_counts!$A$1:$B$530,2,0)</f>
        <v>4</v>
      </c>
      <c r="D193">
        <f>IF(ISNA(B193),C193,IF(ISNA(C193),B193,B193+C193))</f>
        <v>14</v>
      </c>
      <c r="E193" t="s">
        <v>10</v>
      </c>
      <c r="F193" t="s">
        <v>10</v>
      </c>
      <c r="G193" t="s">
        <v>9</v>
      </c>
    </row>
    <row r="194" spans="1:7" x14ac:dyDescent="0.25">
      <c r="A194">
        <v>778</v>
      </c>
      <c r="B194">
        <f>VLOOKUP(A194,quarter1_trade_counts!$A$1:$B$563,2,0)</f>
        <v>7</v>
      </c>
      <c r="C194">
        <f>VLOOKUP(A194,quarter2_trade_counts!$A$1:$B$530,2,0)</f>
        <v>1</v>
      </c>
      <c r="D194">
        <f>IF(ISNA(B194),C194,IF(ISNA(C194),B194,B194+C194))</f>
        <v>8</v>
      </c>
      <c r="E194" t="s">
        <v>10</v>
      </c>
      <c r="F194" t="s">
        <v>10</v>
      </c>
      <c r="G194" t="s">
        <v>9</v>
      </c>
    </row>
    <row r="195" spans="1:7" x14ac:dyDescent="0.25">
      <c r="A195">
        <v>782</v>
      </c>
      <c r="B195">
        <f>VLOOKUP(A195,quarter1_trade_counts!$A$1:$B$563,2,0)</f>
        <v>1</v>
      </c>
      <c r="C195" t="e">
        <f>VLOOKUP(A195,quarter2_trade_counts!$A$1:$B$530,2,0)</f>
        <v>#N/A</v>
      </c>
      <c r="D195">
        <f>IF(ISNA(B195),C195,IF(ISNA(C195),B195,B195+C195))</f>
        <v>1</v>
      </c>
      <c r="E195" t="s">
        <v>10</v>
      </c>
      <c r="F195" t="s">
        <v>10</v>
      </c>
      <c r="G195" t="s">
        <v>9</v>
      </c>
    </row>
    <row r="196" spans="1:7" x14ac:dyDescent="0.25">
      <c r="A196">
        <v>783</v>
      </c>
      <c r="B196">
        <f>VLOOKUP(A196,quarter1_trade_counts!$A$1:$B$563,2,0)</f>
        <v>1</v>
      </c>
      <c r="C196" t="e">
        <f>VLOOKUP(A196,quarter2_trade_counts!$A$1:$B$530,2,0)</f>
        <v>#N/A</v>
      </c>
      <c r="D196">
        <f>IF(ISNA(B196),C196,IF(ISNA(C196),B196,B196+C196))</f>
        <v>1</v>
      </c>
      <c r="E196" t="s">
        <v>10</v>
      </c>
      <c r="F196" t="s">
        <v>10</v>
      </c>
      <c r="G196" t="s">
        <v>9</v>
      </c>
    </row>
    <row r="197" spans="1:7" x14ac:dyDescent="0.25">
      <c r="A197">
        <v>788</v>
      </c>
      <c r="B197">
        <f>VLOOKUP(A197,quarter1_trade_counts!$A$1:$B$563,2,0)</f>
        <v>1</v>
      </c>
      <c r="C197">
        <f>VLOOKUP(A197,quarter2_trade_counts!$A$1:$B$530,2,0)</f>
        <v>1</v>
      </c>
      <c r="D197">
        <f>IF(ISNA(B197),C197,IF(ISNA(C197),B197,B197+C197))</f>
        <v>2</v>
      </c>
      <c r="E197" t="s">
        <v>10</v>
      </c>
      <c r="F197" t="s">
        <v>10</v>
      </c>
      <c r="G197" t="s">
        <v>9</v>
      </c>
    </row>
    <row r="198" spans="1:7" x14ac:dyDescent="0.25">
      <c r="A198">
        <v>790</v>
      </c>
      <c r="B198">
        <f>VLOOKUP(A198,quarter1_trade_counts!$A$1:$B$563,2,0)</f>
        <v>1</v>
      </c>
      <c r="C198" t="e">
        <f>VLOOKUP(A198,quarter2_trade_counts!$A$1:$B$530,2,0)</f>
        <v>#N/A</v>
      </c>
      <c r="D198">
        <f>IF(ISNA(B198),C198,IF(ISNA(C198),B198,B198+C198))</f>
        <v>1</v>
      </c>
      <c r="E198" t="s">
        <v>10</v>
      </c>
      <c r="F198" t="s">
        <v>10</v>
      </c>
      <c r="G198" t="s">
        <v>9</v>
      </c>
    </row>
    <row r="199" spans="1:7" x14ac:dyDescent="0.25">
      <c r="A199">
        <v>795</v>
      </c>
      <c r="B199">
        <f>VLOOKUP(A199,quarter1_trade_counts!$A$1:$B$563,2,0)</f>
        <v>2</v>
      </c>
      <c r="C199">
        <f>VLOOKUP(A199,quarter2_trade_counts!$A$1:$B$530,2,0)</f>
        <v>3</v>
      </c>
      <c r="D199">
        <f>IF(ISNA(B199),C199,IF(ISNA(C199),B199,B199+C199))</f>
        <v>5</v>
      </c>
      <c r="E199" t="s">
        <v>10</v>
      </c>
      <c r="F199" t="s">
        <v>10</v>
      </c>
      <c r="G199" t="s">
        <v>9</v>
      </c>
    </row>
    <row r="200" spans="1:7" x14ac:dyDescent="0.25">
      <c r="A200">
        <v>796</v>
      </c>
      <c r="B200" t="e">
        <f>VLOOKUP(A200,quarter1_trade_counts!$A$1:$B$563,2,0)</f>
        <v>#N/A</v>
      </c>
      <c r="C200">
        <f>VLOOKUP(A200,quarter2_trade_counts!$A$1:$B$530,2,0)</f>
        <v>1</v>
      </c>
      <c r="D200">
        <f>IF(ISNA(B200),C200,IF(ISNA(C200),B200,B200+C200))</f>
        <v>1</v>
      </c>
      <c r="E200" t="s">
        <v>10</v>
      </c>
      <c r="F200" t="s">
        <v>10</v>
      </c>
      <c r="G200" t="s">
        <v>9</v>
      </c>
    </row>
    <row r="201" spans="1:7" x14ac:dyDescent="0.25">
      <c r="A201">
        <v>798</v>
      </c>
      <c r="B201">
        <f>VLOOKUP(A201,quarter1_trade_counts!$A$1:$B$563,2,0)</f>
        <v>1</v>
      </c>
      <c r="C201">
        <f>VLOOKUP(A201,quarter2_trade_counts!$A$1:$B$530,2,0)</f>
        <v>1</v>
      </c>
      <c r="D201">
        <f>IF(ISNA(B201),C201,IF(ISNA(C201),B201,B201+C201))</f>
        <v>2</v>
      </c>
      <c r="E201" t="s">
        <v>10</v>
      </c>
      <c r="F201" t="s">
        <v>10</v>
      </c>
      <c r="G201" t="s">
        <v>9</v>
      </c>
    </row>
    <row r="202" spans="1:7" x14ac:dyDescent="0.25">
      <c r="A202">
        <v>799</v>
      </c>
      <c r="B202">
        <f>VLOOKUP(A202,quarter1_trade_counts!$A$1:$B$563,2,0)</f>
        <v>9</v>
      </c>
      <c r="C202" t="e">
        <f>VLOOKUP(A202,quarter2_trade_counts!$A$1:$B$530,2,0)</f>
        <v>#N/A</v>
      </c>
      <c r="D202">
        <f>IF(ISNA(B202),C202,IF(ISNA(C202),B202,B202+C202))</f>
        <v>9</v>
      </c>
      <c r="E202" t="s">
        <v>10</v>
      </c>
      <c r="F202" t="s">
        <v>10</v>
      </c>
      <c r="G202" t="s">
        <v>9</v>
      </c>
    </row>
    <row r="203" spans="1:7" x14ac:dyDescent="0.25">
      <c r="A203">
        <v>804</v>
      </c>
      <c r="B203">
        <f>VLOOKUP(A203,quarter1_trade_counts!$A$1:$B$563,2,0)</f>
        <v>8</v>
      </c>
      <c r="C203">
        <f>VLOOKUP(A203,quarter2_trade_counts!$A$1:$B$530,2,0)</f>
        <v>7</v>
      </c>
      <c r="D203">
        <f>IF(ISNA(B203),C203,IF(ISNA(C203),B203,B203+C203))</f>
        <v>15</v>
      </c>
      <c r="E203" t="s">
        <v>10</v>
      </c>
      <c r="F203" t="s">
        <v>10</v>
      </c>
      <c r="G203" t="s">
        <v>9</v>
      </c>
    </row>
    <row r="204" spans="1:7" x14ac:dyDescent="0.25">
      <c r="A204">
        <v>805</v>
      </c>
      <c r="B204" t="e">
        <f>VLOOKUP(A204,quarter1_trade_counts!$A$1:$B$563,2,0)</f>
        <v>#N/A</v>
      </c>
      <c r="C204">
        <f>VLOOKUP(A204,quarter2_trade_counts!$A$1:$B$530,2,0)</f>
        <v>1</v>
      </c>
      <c r="D204">
        <f>IF(ISNA(B204),C204,IF(ISNA(C204),B204,B204+C204))</f>
        <v>1</v>
      </c>
      <c r="E204" t="s">
        <v>10</v>
      </c>
      <c r="F204" t="s">
        <v>10</v>
      </c>
      <c r="G204" t="s">
        <v>9</v>
      </c>
    </row>
    <row r="205" spans="1:7" x14ac:dyDescent="0.25">
      <c r="A205">
        <v>806</v>
      </c>
      <c r="B205">
        <f>VLOOKUP(A205,quarter1_trade_counts!$A$1:$B$563,2,0)</f>
        <v>8</v>
      </c>
      <c r="C205" t="e">
        <f>VLOOKUP(A205,quarter2_trade_counts!$A$1:$B$530,2,0)</f>
        <v>#N/A</v>
      </c>
      <c r="D205">
        <f>IF(ISNA(B205),C205,IF(ISNA(C205),B205,B205+C205))</f>
        <v>8</v>
      </c>
      <c r="E205" t="s">
        <v>10</v>
      </c>
      <c r="F205" t="s">
        <v>10</v>
      </c>
      <c r="G205" t="s">
        <v>9</v>
      </c>
    </row>
    <row r="206" spans="1:7" x14ac:dyDescent="0.25">
      <c r="A206">
        <v>809</v>
      </c>
      <c r="B206">
        <f>VLOOKUP(A206,quarter1_trade_counts!$A$1:$B$563,2,0)</f>
        <v>1</v>
      </c>
      <c r="C206" t="e">
        <f>VLOOKUP(A206,quarter2_trade_counts!$A$1:$B$530,2,0)</f>
        <v>#N/A</v>
      </c>
      <c r="D206">
        <f>IF(ISNA(B206),C206,IF(ISNA(C206),B206,B206+C206))</f>
        <v>1</v>
      </c>
      <c r="E206" t="s">
        <v>10</v>
      </c>
      <c r="F206" t="s">
        <v>10</v>
      </c>
      <c r="G206" t="s">
        <v>9</v>
      </c>
    </row>
    <row r="207" spans="1:7" x14ac:dyDescent="0.25">
      <c r="A207">
        <v>812</v>
      </c>
      <c r="B207">
        <f>VLOOKUP(A207,quarter1_trade_counts!$A$1:$B$563,2,0)</f>
        <v>74</v>
      </c>
      <c r="C207">
        <f>VLOOKUP(A207,quarter2_trade_counts!$A$1:$B$530,2,0)</f>
        <v>14</v>
      </c>
      <c r="D207">
        <f>IF(ISNA(B207),C207,IF(ISNA(C207),B207,B207+C207))</f>
        <v>88</v>
      </c>
      <c r="E207" t="s">
        <v>10</v>
      </c>
      <c r="F207" t="s">
        <v>10</v>
      </c>
      <c r="G207" t="s">
        <v>9</v>
      </c>
    </row>
    <row r="208" spans="1:7" x14ac:dyDescent="0.25">
      <c r="A208">
        <v>813</v>
      </c>
      <c r="B208">
        <f>VLOOKUP(A208,quarter1_trade_counts!$A$1:$B$563,2,0)</f>
        <v>26</v>
      </c>
      <c r="C208">
        <f>VLOOKUP(A208,quarter2_trade_counts!$A$1:$B$530,2,0)</f>
        <v>12</v>
      </c>
      <c r="D208">
        <f>IF(ISNA(B208),C208,IF(ISNA(C208),B208,B208+C208))</f>
        <v>38</v>
      </c>
      <c r="E208" t="s">
        <v>10</v>
      </c>
      <c r="F208" t="s">
        <v>10</v>
      </c>
      <c r="G208" t="s">
        <v>9</v>
      </c>
    </row>
    <row r="209" spans="1:7" x14ac:dyDescent="0.25">
      <c r="A209">
        <v>820</v>
      </c>
      <c r="B209">
        <f>VLOOKUP(A209,quarter1_trade_counts!$A$1:$B$563,2,0)</f>
        <v>2</v>
      </c>
      <c r="C209">
        <f>VLOOKUP(A209,quarter2_trade_counts!$A$1:$B$530,2,0)</f>
        <v>3</v>
      </c>
      <c r="D209">
        <f>IF(ISNA(B209),C209,IF(ISNA(C209),B209,B209+C209))</f>
        <v>5</v>
      </c>
      <c r="E209" t="s">
        <v>10</v>
      </c>
      <c r="F209" t="s">
        <v>10</v>
      </c>
      <c r="G209" t="s">
        <v>9</v>
      </c>
    </row>
    <row r="210" spans="1:7" x14ac:dyDescent="0.25">
      <c r="A210">
        <v>821</v>
      </c>
      <c r="B210">
        <f>VLOOKUP(A210,quarter1_trade_counts!$A$1:$B$563,2,0)</f>
        <v>3</v>
      </c>
      <c r="C210">
        <f>VLOOKUP(A210,quarter2_trade_counts!$A$1:$B$530,2,0)</f>
        <v>3</v>
      </c>
      <c r="D210">
        <f>IF(ISNA(B210),C210,IF(ISNA(C210),B210,B210+C210))</f>
        <v>6</v>
      </c>
      <c r="E210" t="s">
        <v>10</v>
      </c>
      <c r="F210" t="s">
        <v>10</v>
      </c>
      <c r="G210" t="s">
        <v>9</v>
      </c>
    </row>
    <row r="211" spans="1:7" x14ac:dyDescent="0.25">
      <c r="A211">
        <v>823</v>
      </c>
      <c r="B211">
        <f>VLOOKUP(A211,quarter1_trade_counts!$A$1:$B$563,2,0)</f>
        <v>1</v>
      </c>
      <c r="C211" t="e">
        <f>VLOOKUP(A211,quarter2_trade_counts!$A$1:$B$530,2,0)</f>
        <v>#N/A</v>
      </c>
      <c r="D211">
        <f>IF(ISNA(B211),C211,IF(ISNA(C211),B211,B211+C211))</f>
        <v>1</v>
      </c>
      <c r="E211" t="s">
        <v>10</v>
      </c>
      <c r="F211" t="s">
        <v>10</v>
      </c>
      <c r="G211" t="s">
        <v>9</v>
      </c>
    </row>
    <row r="212" spans="1:7" x14ac:dyDescent="0.25">
      <c r="A212">
        <v>824</v>
      </c>
      <c r="B212">
        <f>VLOOKUP(A212,quarter1_trade_counts!$A$1:$B$563,2,0)</f>
        <v>4</v>
      </c>
      <c r="C212">
        <f>VLOOKUP(A212,quarter2_trade_counts!$A$1:$B$530,2,0)</f>
        <v>1</v>
      </c>
      <c r="D212">
        <f>IF(ISNA(B212),C212,IF(ISNA(C212),B212,B212+C212))</f>
        <v>5</v>
      </c>
      <c r="E212" t="s">
        <v>10</v>
      </c>
      <c r="F212" t="s">
        <v>10</v>
      </c>
      <c r="G212" t="s">
        <v>9</v>
      </c>
    </row>
    <row r="213" spans="1:7" x14ac:dyDescent="0.25">
      <c r="A213">
        <v>825</v>
      </c>
      <c r="B213">
        <f>VLOOKUP(A213,quarter1_trade_counts!$A$1:$B$563,2,0)</f>
        <v>4</v>
      </c>
      <c r="C213">
        <f>VLOOKUP(A213,quarter2_trade_counts!$A$1:$B$530,2,0)</f>
        <v>1</v>
      </c>
      <c r="D213">
        <f>IF(ISNA(B213),C213,IF(ISNA(C213),B213,B213+C213))</f>
        <v>5</v>
      </c>
      <c r="E213" t="s">
        <v>10</v>
      </c>
      <c r="F213" t="s">
        <v>10</v>
      </c>
      <c r="G213" t="s">
        <v>9</v>
      </c>
    </row>
    <row r="214" spans="1:7" x14ac:dyDescent="0.25">
      <c r="A214">
        <v>826</v>
      </c>
      <c r="B214">
        <f>VLOOKUP(A214,quarter1_trade_counts!$A$1:$B$563,2,0)</f>
        <v>2</v>
      </c>
      <c r="C214" t="e">
        <f>VLOOKUP(A214,quarter2_trade_counts!$A$1:$B$530,2,0)</f>
        <v>#N/A</v>
      </c>
      <c r="D214">
        <f>IF(ISNA(B214),C214,IF(ISNA(C214),B214,B214+C214))</f>
        <v>2</v>
      </c>
      <c r="E214" t="s">
        <v>10</v>
      </c>
      <c r="F214" t="s">
        <v>10</v>
      </c>
      <c r="G214" t="s">
        <v>9</v>
      </c>
    </row>
    <row r="215" spans="1:7" x14ac:dyDescent="0.25">
      <c r="A215">
        <v>827</v>
      </c>
      <c r="B215">
        <f>VLOOKUP(A215,quarter1_trade_counts!$A$1:$B$563,2,0)</f>
        <v>17</v>
      </c>
      <c r="C215">
        <f>VLOOKUP(A215,quarter2_trade_counts!$A$1:$B$530,2,0)</f>
        <v>2</v>
      </c>
      <c r="D215">
        <f>IF(ISNA(B215),C215,IF(ISNA(C215),B215,B215+C215))</f>
        <v>19</v>
      </c>
      <c r="E215" t="s">
        <v>10</v>
      </c>
      <c r="F215" t="s">
        <v>10</v>
      </c>
      <c r="G215" t="s">
        <v>9</v>
      </c>
    </row>
    <row r="216" spans="1:7" x14ac:dyDescent="0.25">
      <c r="A216">
        <v>841</v>
      </c>
      <c r="B216">
        <f>VLOOKUP(A216,quarter1_trade_counts!$A$1:$B$563,2,0)</f>
        <v>7</v>
      </c>
      <c r="C216">
        <f>VLOOKUP(A216,quarter2_trade_counts!$A$1:$B$530,2,0)</f>
        <v>1</v>
      </c>
      <c r="D216">
        <f>IF(ISNA(B216),C216,IF(ISNA(C216),B216,B216+C216))</f>
        <v>8</v>
      </c>
      <c r="E216" t="s">
        <v>10</v>
      </c>
      <c r="F216" t="s">
        <v>10</v>
      </c>
      <c r="G216" t="s">
        <v>9</v>
      </c>
    </row>
    <row r="217" spans="1:7" x14ac:dyDescent="0.25">
      <c r="A217">
        <v>844</v>
      </c>
      <c r="B217">
        <f>VLOOKUP(A217,quarter1_trade_counts!$A$1:$B$563,2,0)</f>
        <v>1</v>
      </c>
      <c r="C217">
        <f>VLOOKUP(A217,quarter2_trade_counts!$A$1:$B$530,2,0)</f>
        <v>2</v>
      </c>
      <c r="D217">
        <f>IF(ISNA(B217),C217,IF(ISNA(C217),B217,B217+C217))</f>
        <v>3</v>
      </c>
      <c r="E217" t="s">
        <v>10</v>
      </c>
      <c r="F217" t="s">
        <v>10</v>
      </c>
      <c r="G217" t="s">
        <v>9</v>
      </c>
    </row>
    <row r="218" spans="1:7" x14ac:dyDescent="0.25">
      <c r="A218">
        <v>850</v>
      </c>
      <c r="B218">
        <f>VLOOKUP(A218,quarter1_trade_counts!$A$1:$B$563,2,0)</f>
        <v>3</v>
      </c>
      <c r="C218" t="e">
        <f>VLOOKUP(A218,quarter2_trade_counts!$A$1:$B$530,2,0)</f>
        <v>#N/A</v>
      </c>
      <c r="D218">
        <f>IF(ISNA(B218),C218,IF(ISNA(C218),B218,B218+C218))</f>
        <v>3</v>
      </c>
      <c r="E218" t="s">
        <v>10</v>
      </c>
      <c r="F218" t="s">
        <v>10</v>
      </c>
      <c r="G218" t="s">
        <v>9</v>
      </c>
    </row>
    <row r="219" spans="1:7" x14ac:dyDescent="0.25">
      <c r="A219">
        <v>864</v>
      </c>
      <c r="B219" t="e">
        <f>VLOOKUP(A219,quarter1_trade_counts!$A$1:$B$563,2,0)</f>
        <v>#N/A</v>
      </c>
      <c r="C219">
        <f>VLOOKUP(A219,quarter2_trade_counts!$A$1:$B$530,2,0)</f>
        <v>7</v>
      </c>
      <c r="D219">
        <f>IF(ISNA(B219),C219,IF(ISNA(C219),B219,B219+C219))</f>
        <v>7</v>
      </c>
      <c r="E219" t="s">
        <v>10</v>
      </c>
      <c r="F219" t="s">
        <v>10</v>
      </c>
      <c r="G219" t="s">
        <v>9</v>
      </c>
    </row>
    <row r="220" spans="1:7" x14ac:dyDescent="0.25">
      <c r="A220">
        <v>868</v>
      </c>
      <c r="B220">
        <f>VLOOKUP(A220,quarter1_trade_counts!$A$1:$B$563,2,0)</f>
        <v>1</v>
      </c>
      <c r="C220">
        <f>VLOOKUP(A220,quarter2_trade_counts!$A$1:$B$530,2,0)</f>
        <v>1</v>
      </c>
      <c r="D220">
        <f>IF(ISNA(B220),C220,IF(ISNA(C220),B220,B220+C220))</f>
        <v>2</v>
      </c>
      <c r="E220" t="s">
        <v>10</v>
      </c>
      <c r="F220" t="s">
        <v>10</v>
      </c>
      <c r="G220" t="s">
        <v>9</v>
      </c>
    </row>
    <row r="221" spans="1:7" x14ac:dyDescent="0.25">
      <c r="A221">
        <v>872</v>
      </c>
      <c r="B221" t="e">
        <f>VLOOKUP(A221,quarter1_trade_counts!$A$1:$B$563,2,0)</f>
        <v>#N/A</v>
      </c>
      <c r="C221">
        <f>VLOOKUP(A221,quarter2_trade_counts!$A$1:$B$530,2,0)</f>
        <v>2</v>
      </c>
      <c r="D221">
        <f>IF(ISNA(B221),C221,IF(ISNA(C221),B221,B221+C221))</f>
        <v>2</v>
      </c>
      <c r="E221" t="s">
        <v>10</v>
      </c>
      <c r="F221" t="s">
        <v>10</v>
      </c>
      <c r="G221" t="s">
        <v>9</v>
      </c>
    </row>
    <row r="222" spans="1:7" x14ac:dyDescent="0.25">
      <c r="A222">
        <v>873</v>
      </c>
      <c r="B222" t="e">
        <f>VLOOKUP(A222,quarter1_trade_counts!$A$1:$B$563,2,0)</f>
        <v>#N/A</v>
      </c>
      <c r="C222">
        <f>VLOOKUP(A222,quarter2_trade_counts!$A$1:$B$530,2,0)</f>
        <v>1</v>
      </c>
      <c r="D222">
        <f>IF(ISNA(B222),C222,IF(ISNA(C222),B222,B222+C222))</f>
        <v>1</v>
      </c>
      <c r="E222" t="s">
        <v>10</v>
      </c>
      <c r="F222" t="s">
        <v>10</v>
      </c>
      <c r="G222" t="s">
        <v>9</v>
      </c>
    </row>
    <row r="223" spans="1:7" x14ac:dyDescent="0.25">
      <c r="A223">
        <v>879</v>
      </c>
      <c r="B223">
        <f>VLOOKUP(A223,quarter1_trade_counts!$A$1:$B$563,2,0)</f>
        <v>1</v>
      </c>
      <c r="C223">
        <f>VLOOKUP(A223,quarter2_trade_counts!$A$1:$B$530,2,0)</f>
        <v>2</v>
      </c>
      <c r="D223">
        <f>IF(ISNA(B223),C223,IF(ISNA(C223),B223,B223+C223))</f>
        <v>3</v>
      </c>
      <c r="E223" t="s">
        <v>10</v>
      </c>
      <c r="F223" t="s">
        <v>10</v>
      </c>
      <c r="G223" t="s">
        <v>9</v>
      </c>
    </row>
    <row r="224" spans="1:7" x14ac:dyDescent="0.25">
      <c r="A224">
        <v>882</v>
      </c>
      <c r="B224">
        <f>VLOOKUP(A224,quarter1_trade_counts!$A$1:$B$563,2,0)</f>
        <v>1</v>
      </c>
      <c r="C224" t="e">
        <f>VLOOKUP(A224,quarter2_trade_counts!$A$1:$B$530,2,0)</f>
        <v>#N/A</v>
      </c>
      <c r="D224">
        <f>IF(ISNA(B224),C224,IF(ISNA(C224),B224,B224+C224))</f>
        <v>1</v>
      </c>
      <c r="E224" t="s">
        <v>10</v>
      </c>
      <c r="F224" t="s">
        <v>10</v>
      </c>
      <c r="G224" t="s">
        <v>9</v>
      </c>
    </row>
    <row r="225" spans="1:7" x14ac:dyDescent="0.25">
      <c r="A225">
        <v>883</v>
      </c>
      <c r="B225" t="e">
        <f>VLOOKUP(A225,quarter1_trade_counts!$A$1:$B$563,2,0)</f>
        <v>#N/A</v>
      </c>
      <c r="C225">
        <f>VLOOKUP(A225,quarter2_trade_counts!$A$1:$B$530,2,0)</f>
        <v>1</v>
      </c>
      <c r="D225">
        <f>IF(ISNA(B225),C225,IF(ISNA(C225),B225,B225+C225))</f>
        <v>1</v>
      </c>
      <c r="E225" t="s">
        <v>10</v>
      </c>
      <c r="F225" t="s">
        <v>10</v>
      </c>
      <c r="G225" t="s">
        <v>9</v>
      </c>
    </row>
    <row r="226" spans="1:7" x14ac:dyDescent="0.25">
      <c r="A226">
        <v>892</v>
      </c>
      <c r="B226">
        <f>VLOOKUP(A226,quarter1_trade_counts!$A$1:$B$563,2,0)</f>
        <v>2</v>
      </c>
      <c r="C226" t="e">
        <f>VLOOKUP(A226,quarter2_trade_counts!$A$1:$B$530,2,0)</f>
        <v>#N/A</v>
      </c>
      <c r="D226">
        <f>IF(ISNA(B226),C226,IF(ISNA(C226),B226,B226+C226))</f>
        <v>2</v>
      </c>
      <c r="E226" t="s">
        <v>10</v>
      </c>
      <c r="F226" t="s">
        <v>10</v>
      </c>
      <c r="G226" t="s">
        <v>9</v>
      </c>
    </row>
    <row r="227" spans="1:7" x14ac:dyDescent="0.25">
      <c r="A227">
        <v>902</v>
      </c>
      <c r="B227">
        <f>VLOOKUP(A227,quarter1_trade_counts!$A$1:$B$563,2,0)</f>
        <v>19</v>
      </c>
      <c r="C227">
        <f>VLOOKUP(A227,quarter2_trade_counts!$A$1:$B$530,2,0)</f>
        <v>1</v>
      </c>
      <c r="D227">
        <f>IF(ISNA(B227),C227,IF(ISNA(C227),B227,B227+C227))</f>
        <v>20</v>
      </c>
      <c r="E227" t="s">
        <v>10</v>
      </c>
      <c r="F227" t="s">
        <v>10</v>
      </c>
      <c r="G227" t="s">
        <v>9</v>
      </c>
    </row>
    <row r="228" spans="1:7" x14ac:dyDescent="0.25">
      <c r="A228">
        <v>908</v>
      </c>
      <c r="B228">
        <f>VLOOKUP(A228,quarter1_trade_counts!$A$1:$B$563,2,0)</f>
        <v>58</v>
      </c>
      <c r="C228" t="e">
        <f>VLOOKUP(A228,quarter2_trade_counts!$A$1:$B$530,2,0)</f>
        <v>#N/A</v>
      </c>
      <c r="D228">
        <f>IF(ISNA(B228),C228,IF(ISNA(C228),B228,B228+C228))</f>
        <v>58</v>
      </c>
      <c r="E228" t="s">
        <v>10</v>
      </c>
      <c r="F228" t="s">
        <v>10</v>
      </c>
      <c r="G228" t="s">
        <v>9</v>
      </c>
    </row>
    <row r="229" spans="1:7" x14ac:dyDescent="0.25">
      <c r="A229">
        <v>909</v>
      </c>
      <c r="B229">
        <f>VLOOKUP(A229,quarter1_trade_counts!$A$1:$B$563,2,0)</f>
        <v>8</v>
      </c>
      <c r="C229">
        <f>VLOOKUP(A229,quarter2_trade_counts!$A$1:$B$530,2,0)</f>
        <v>4</v>
      </c>
      <c r="D229">
        <f>IF(ISNA(B229),C229,IF(ISNA(C229),B229,B229+C229))</f>
        <v>12</v>
      </c>
      <c r="E229" t="s">
        <v>10</v>
      </c>
      <c r="F229" t="s">
        <v>10</v>
      </c>
      <c r="G229" t="s">
        <v>9</v>
      </c>
    </row>
    <row r="230" spans="1:7" x14ac:dyDescent="0.25">
      <c r="A230">
        <v>912</v>
      </c>
      <c r="B230">
        <f>VLOOKUP(A230,quarter1_trade_counts!$A$1:$B$563,2,0)</f>
        <v>2</v>
      </c>
      <c r="C230">
        <f>VLOOKUP(A230,quarter2_trade_counts!$A$1:$B$530,2,0)</f>
        <v>2</v>
      </c>
      <c r="D230">
        <f>IF(ISNA(B230),C230,IF(ISNA(C230),B230,B230+C230))</f>
        <v>4</v>
      </c>
      <c r="E230" t="s">
        <v>10</v>
      </c>
      <c r="F230" t="s">
        <v>10</v>
      </c>
      <c r="G230" t="s">
        <v>9</v>
      </c>
    </row>
    <row r="231" spans="1:7" x14ac:dyDescent="0.25">
      <c r="A231">
        <v>913</v>
      </c>
      <c r="B231">
        <f>VLOOKUP(A231,quarter1_trade_counts!$A$1:$B$563,2,0)</f>
        <v>1</v>
      </c>
      <c r="C231">
        <f>VLOOKUP(A231,quarter2_trade_counts!$A$1:$B$530,2,0)</f>
        <v>1</v>
      </c>
      <c r="D231">
        <f>IF(ISNA(B231),C231,IF(ISNA(C231),B231,B231+C231))</f>
        <v>2</v>
      </c>
      <c r="E231" t="s">
        <v>10</v>
      </c>
      <c r="F231" t="s">
        <v>10</v>
      </c>
      <c r="G231" t="s">
        <v>9</v>
      </c>
    </row>
    <row r="232" spans="1:7" x14ac:dyDescent="0.25">
      <c r="A232">
        <v>914</v>
      </c>
      <c r="B232">
        <f>VLOOKUP(A232,quarter1_trade_counts!$A$1:$B$563,2,0)</f>
        <v>1</v>
      </c>
      <c r="C232">
        <f>VLOOKUP(A232,quarter2_trade_counts!$A$1:$B$530,2,0)</f>
        <v>5</v>
      </c>
      <c r="D232">
        <f>IF(ISNA(B232),C232,IF(ISNA(C232),B232,B232+C232))</f>
        <v>6</v>
      </c>
      <c r="E232" t="s">
        <v>10</v>
      </c>
      <c r="F232" t="s">
        <v>10</v>
      </c>
      <c r="G232" t="s">
        <v>9</v>
      </c>
    </row>
    <row r="233" spans="1:7" x14ac:dyDescent="0.25">
      <c r="A233">
        <v>915</v>
      </c>
      <c r="B233">
        <f>VLOOKUP(A233,quarter1_trade_counts!$A$1:$B$563,2,0)</f>
        <v>2</v>
      </c>
      <c r="C233" t="e">
        <f>VLOOKUP(A233,quarter2_trade_counts!$A$1:$B$530,2,0)</f>
        <v>#N/A</v>
      </c>
      <c r="D233">
        <f>IF(ISNA(B233),C233,IF(ISNA(C233),B233,B233+C233))</f>
        <v>2</v>
      </c>
      <c r="E233" t="s">
        <v>10</v>
      </c>
      <c r="F233" t="s">
        <v>10</v>
      </c>
      <c r="G233" t="s">
        <v>9</v>
      </c>
    </row>
    <row r="234" spans="1:7" x14ac:dyDescent="0.25">
      <c r="A234">
        <v>916</v>
      </c>
      <c r="B234">
        <f>VLOOKUP(A234,quarter1_trade_counts!$A$1:$B$563,2,0)</f>
        <v>4</v>
      </c>
      <c r="C234">
        <f>VLOOKUP(A234,quarter2_trade_counts!$A$1:$B$530,2,0)</f>
        <v>3</v>
      </c>
      <c r="D234">
        <f>IF(ISNA(B234),C234,IF(ISNA(C234),B234,B234+C234))</f>
        <v>7</v>
      </c>
      <c r="E234" t="s">
        <v>10</v>
      </c>
      <c r="F234" t="s">
        <v>10</v>
      </c>
      <c r="G234" t="s">
        <v>9</v>
      </c>
    </row>
    <row r="235" spans="1:7" x14ac:dyDescent="0.25">
      <c r="A235">
        <v>919</v>
      </c>
      <c r="B235">
        <f>VLOOKUP(A235,quarter1_trade_counts!$A$1:$B$563,2,0)</f>
        <v>1</v>
      </c>
      <c r="C235" t="e">
        <f>VLOOKUP(A235,quarter2_trade_counts!$A$1:$B$530,2,0)</f>
        <v>#N/A</v>
      </c>
      <c r="D235">
        <f>IF(ISNA(B235),C235,IF(ISNA(C235),B235,B235+C235))</f>
        <v>1</v>
      </c>
      <c r="E235" t="s">
        <v>10</v>
      </c>
      <c r="F235" t="s">
        <v>10</v>
      </c>
      <c r="G235" t="s">
        <v>9</v>
      </c>
    </row>
    <row r="236" spans="1:7" x14ac:dyDescent="0.25">
      <c r="A236">
        <v>921</v>
      </c>
      <c r="B236">
        <f>VLOOKUP(A236,quarter1_trade_counts!$A$1:$B$563,2,0)</f>
        <v>1</v>
      </c>
      <c r="C236" t="e">
        <f>VLOOKUP(A236,quarter2_trade_counts!$A$1:$B$530,2,0)</f>
        <v>#N/A</v>
      </c>
      <c r="D236">
        <f>IF(ISNA(B236),C236,IF(ISNA(C236),B236,B236+C236))</f>
        <v>1</v>
      </c>
      <c r="E236" t="s">
        <v>10</v>
      </c>
      <c r="F236" t="s">
        <v>10</v>
      </c>
      <c r="G236" t="s">
        <v>9</v>
      </c>
    </row>
    <row r="237" spans="1:7" x14ac:dyDescent="0.25">
      <c r="A237">
        <v>935</v>
      </c>
      <c r="B237">
        <f>VLOOKUP(A237,quarter1_trade_counts!$A$1:$B$563,2,0)</f>
        <v>5</v>
      </c>
      <c r="C237" t="e">
        <f>VLOOKUP(A237,quarter2_trade_counts!$A$1:$B$530,2,0)</f>
        <v>#N/A</v>
      </c>
      <c r="D237">
        <f>IF(ISNA(B237),C237,IF(ISNA(C237),B237,B237+C237))</f>
        <v>5</v>
      </c>
      <c r="E237" t="s">
        <v>10</v>
      </c>
      <c r="F237" t="s">
        <v>10</v>
      </c>
      <c r="G237" t="s">
        <v>9</v>
      </c>
    </row>
    <row r="238" spans="1:7" x14ac:dyDescent="0.25">
      <c r="A238">
        <v>938</v>
      </c>
      <c r="B238">
        <f>VLOOKUP(A238,quarter1_trade_counts!$A$1:$B$563,2,0)</f>
        <v>15</v>
      </c>
      <c r="C238" t="e">
        <f>VLOOKUP(A238,quarter2_trade_counts!$A$1:$B$530,2,0)</f>
        <v>#N/A</v>
      </c>
      <c r="D238">
        <f>IF(ISNA(B238),C238,IF(ISNA(C238),B238,B238+C238))</f>
        <v>15</v>
      </c>
      <c r="E238" t="s">
        <v>10</v>
      </c>
      <c r="F238" t="s">
        <v>10</v>
      </c>
      <c r="G238" t="s">
        <v>9</v>
      </c>
    </row>
    <row r="239" spans="1:7" x14ac:dyDescent="0.25">
      <c r="A239">
        <v>992</v>
      </c>
      <c r="B239">
        <f>VLOOKUP(A239,quarter1_trade_counts!$A$1:$B$563,2,0)</f>
        <v>5</v>
      </c>
      <c r="C239">
        <f>VLOOKUP(A239,quarter2_trade_counts!$A$1:$B$530,2,0)</f>
        <v>1</v>
      </c>
      <c r="D239">
        <f>IF(ISNA(B239),C239,IF(ISNA(C239),B239,B239+C239))</f>
        <v>6</v>
      </c>
      <c r="E239" t="s">
        <v>10</v>
      </c>
      <c r="F239" t="s">
        <v>10</v>
      </c>
      <c r="G239" t="s">
        <v>9</v>
      </c>
    </row>
    <row r="240" spans="1:7" x14ac:dyDescent="0.25">
      <c r="A240">
        <v>993</v>
      </c>
      <c r="B240" t="e">
        <f>VLOOKUP(A240,quarter1_trade_counts!$A$1:$B$563,2,0)</f>
        <v>#N/A</v>
      </c>
      <c r="C240">
        <f>VLOOKUP(A240,quarter2_trade_counts!$A$1:$B$530,2,0)</f>
        <v>3</v>
      </c>
      <c r="D240">
        <f>IF(ISNA(B240),C240,IF(ISNA(C240),B240,B240+C240))</f>
        <v>3</v>
      </c>
      <c r="E240" t="s">
        <v>10</v>
      </c>
      <c r="F240" t="s">
        <v>10</v>
      </c>
      <c r="G240" t="s">
        <v>9</v>
      </c>
    </row>
    <row r="241" spans="1:7" x14ac:dyDescent="0.25">
      <c r="A241">
        <v>994</v>
      </c>
      <c r="B241">
        <f>VLOOKUP(A241,quarter1_trade_counts!$A$1:$B$563,2,0)</f>
        <v>1</v>
      </c>
      <c r="C241">
        <f>VLOOKUP(A241,quarter2_trade_counts!$A$1:$B$530,2,0)</f>
        <v>21</v>
      </c>
      <c r="D241">
        <f>IF(ISNA(B241),C241,IF(ISNA(C241),B241,B241+C241))</f>
        <v>22</v>
      </c>
      <c r="E241" t="s">
        <v>10</v>
      </c>
      <c r="F241" t="s">
        <v>10</v>
      </c>
      <c r="G241" t="s">
        <v>9</v>
      </c>
    </row>
    <row r="242" spans="1:7" x14ac:dyDescent="0.25">
      <c r="A242">
        <v>995</v>
      </c>
      <c r="B242">
        <f>VLOOKUP(A242,quarter1_trade_counts!$A$1:$B$563,2,0)</f>
        <v>1</v>
      </c>
      <c r="C242">
        <f>VLOOKUP(A242,quarter2_trade_counts!$A$1:$B$530,2,0)</f>
        <v>2</v>
      </c>
      <c r="D242">
        <f>IF(ISNA(B242),C242,IF(ISNA(C242),B242,B242+C242))</f>
        <v>3</v>
      </c>
      <c r="E242" t="s">
        <v>10</v>
      </c>
      <c r="F242" t="s">
        <v>10</v>
      </c>
      <c r="G242" t="s">
        <v>9</v>
      </c>
    </row>
    <row r="243" spans="1:7" x14ac:dyDescent="0.25">
      <c r="A243">
        <v>996</v>
      </c>
      <c r="B243">
        <f>VLOOKUP(A243,quarter1_trade_counts!$A$1:$B$563,2,0)</f>
        <v>2</v>
      </c>
      <c r="C243">
        <f>VLOOKUP(A243,quarter2_trade_counts!$A$1:$B$530,2,0)</f>
        <v>4</v>
      </c>
      <c r="D243">
        <f>IF(ISNA(B243),C243,IF(ISNA(C243),B243,B243+C243))</f>
        <v>6</v>
      </c>
      <c r="E243" t="s">
        <v>10</v>
      </c>
      <c r="F243" t="s">
        <v>10</v>
      </c>
      <c r="G243" t="s">
        <v>9</v>
      </c>
    </row>
    <row r="244" spans="1:7" x14ac:dyDescent="0.25">
      <c r="A244">
        <v>997</v>
      </c>
      <c r="B244">
        <f>VLOOKUP(A244,quarter1_trade_counts!$A$1:$B$563,2,0)</f>
        <v>2</v>
      </c>
      <c r="C244" t="e">
        <f>VLOOKUP(A244,quarter2_trade_counts!$A$1:$B$530,2,0)</f>
        <v>#N/A</v>
      </c>
      <c r="D244">
        <f>IF(ISNA(B244),C244,IF(ISNA(C244),B244,B244+C244))</f>
        <v>2</v>
      </c>
      <c r="E244" t="s">
        <v>10</v>
      </c>
      <c r="F244" t="s">
        <v>10</v>
      </c>
      <c r="G244" t="s">
        <v>9</v>
      </c>
    </row>
    <row r="245" spans="1:7" x14ac:dyDescent="0.25">
      <c r="A245">
        <v>998</v>
      </c>
      <c r="B245" t="e">
        <f>VLOOKUP(A245,quarter1_trade_counts!$A$1:$B$563,2,0)</f>
        <v>#N/A</v>
      </c>
      <c r="C245">
        <f>VLOOKUP(A245,quarter2_trade_counts!$A$1:$B$530,2,0)</f>
        <v>1</v>
      </c>
      <c r="D245">
        <f>IF(ISNA(B245),C245,IF(ISNA(C245),B245,B245+C245))</f>
        <v>1</v>
      </c>
      <c r="E245" t="s">
        <v>10</v>
      </c>
      <c r="F245" t="s">
        <v>10</v>
      </c>
      <c r="G245" t="s">
        <v>9</v>
      </c>
    </row>
    <row r="246" spans="1:7" x14ac:dyDescent="0.25">
      <c r="A246">
        <v>999</v>
      </c>
      <c r="B246">
        <f>VLOOKUP(A246,quarter1_trade_counts!$A$1:$B$563,2,0)</f>
        <v>2</v>
      </c>
      <c r="C246" t="e">
        <f>VLOOKUP(A246,quarter2_trade_counts!$A$1:$B$530,2,0)</f>
        <v>#N/A</v>
      </c>
      <c r="D246">
        <f>IF(ISNA(B246),C246,IF(ISNA(C246),B246,B246+C246))</f>
        <v>2</v>
      </c>
      <c r="E246" t="s">
        <v>10</v>
      </c>
      <c r="F246" t="s">
        <v>10</v>
      </c>
      <c r="G246" t="s">
        <v>9</v>
      </c>
    </row>
    <row r="247" spans="1:7" x14ac:dyDescent="0.25">
      <c r="A247">
        <v>1001</v>
      </c>
      <c r="B247">
        <f>VLOOKUP(A247,quarter1_trade_counts!$A$1:$B$563,2,0)</f>
        <v>7</v>
      </c>
      <c r="C247">
        <f>VLOOKUP(A247,quarter2_trade_counts!$A$1:$B$530,2,0)</f>
        <v>1</v>
      </c>
      <c r="D247">
        <f>IF(ISNA(B247),C247,IF(ISNA(C247),B247,B247+C247))</f>
        <v>8</v>
      </c>
      <c r="E247" t="s">
        <v>10</v>
      </c>
      <c r="F247" t="s">
        <v>10</v>
      </c>
      <c r="G247" t="s">
        <v>9</v>
      </c>
    </row>
    <row r="248" spans="1:7" x14ac:dyDescent="0.25">
      <c r="A248">
        <v>1002</v>
      </c>
      <c r="B248">
        <f>VLOOKUP(A248,quarter1_trade_counts!$A$1:$B$563,2,0)</f>
        <v>5</v>
      </c>
      <c r="C248">
        <f>VLOOKUP(A248,quarter2_trade_counts!$A$1:$B$530,2,0)</f>
        <v>1</v>
      </c>
      <c r="D248">
        <f>IF(ISNA(B248),C248,IF(ISNA(C248),B248,B248+C248))</f>
        <v>6</v>
      </c>
      <c r="E248" t="s">
        <v>10</v>
      </c>
      <c r="F248" t="s">
        <v>10</v>
      </c>
      <c r="G248" t="s">
        <v>9</v>
      </c>
    </row>
    <row r="249" spans="1:7" x14ac:dyDescent="0.25">
      <c r="A249">
        <v>1003</v>
      </c>
      <c r="B249">
        <f>VLOOKUP(A249,quarter1_trade_counts!$A$1:$B$563,2,0)</f>
        <v>2</v>
      </c>
      <c r="C249">
        <f>VLOOKUP(A249,quarter2_trade_counts!$A$1:$B$530,2,0)</f>
        <v>2</v>
      </c>
      <c r="D249">
        <f>IF(ISNA(B249),C249,IF(ISNA(C249),B249,B249+C249))</f>
        <v>4</v>
      </c>
      <c r="E249" t="s">
        <v>10</v>
      </c>
      <c r="F249" t="s">
        <v>10</v>
      </c>
      <c r="G249" t="s">
        <v>9</v>
      </c>
    </row>
    <row r="250" spans="1:7" x14ac:dyDescent="0.25">
      <c r="A250">
        <v>1006</v>
      </c>
      <c r="B250">
        <f>VLOOKUP(A250,quarter1_trade_counts!$A$1:$B$563,2,0)</f>
        <v>4</v>
      </c>
      <c r="C250">
        <f>VLOOKUP(A250,quarter2_trade_counts!$A$1:$B$530,2,0)</f>
        <v>2</v>
      </c>
      <c r="D250">
        <f>IF(ISNA(B250),C250,IF(ISNA(C250),B250,B250+C250))</f>
        <v>6</v>
      </c>
      <c r="E250" t="s">
        <v>10</v>
      </c>
      <c r="F250" t="s">
        <v>10</v>
      </c>
      <c r="G250" t="s">
        <v>9</v>
      </c>
    </row>
    <row r="251" spans="1:7" x14ac:dyDescent="0.25">
      <c r="A251">
        <v>1017</v>
      </c>
      <c r="B251" t="e">
        <f>VLOOKUP(A251,quarter1_trade_counts!$A$1:$B$563,2,0)</f>
        <v>#N/A</v>
      </c>
      <c r="C251">
        <f>VLOOKUP(A251,quarter2_trade_counts!$A$1:$B$530,2,0)</f>
        <v>2</v>
      </c>
      <c r="D251">
        <f>IF(ISNA(B251),C251,IF(ISNA(C251),B251,B251+C251))</f>
        <v>2</v>
      </c>
      <c r="E251" t="s">
        <v>10</v>
      </c>
      <c r="F251" t="s">
        <v>10</v>
      </c>
      <c r="G251" t="s">
        <v>9</v>
      </c>
    </row>
    <row r="252" spans="1:7" x14ac:dyDescent="0.25">
      <c r="A252">
        <v>1019</v>
      </c>
      <c r="B252" t="e">
        <f>VLOOKUP(A252,quarter1_trade_counts!$A$1:$B$563,2,0)</f>
        <v>#N/A</v>
      </c>
      <c r="C252">
        <f>VLOOKUP(A252,quarter2_trade_counts!$A$1:$B$530,2,0)</f>
        <v>5</v>
      </c>
      <c r="D252">
        <f>IF(ISNA(B252),C252,IF(ISNA(C252),B252,B252+C252))</f>
        <v>5</v>
      </c>
      <c r="E252" t="s">
        <v>10</v>
      </c>
      <c r="F252" t="s">
        <v>10</v>
      </c>
      <c r="G252" t="s">
        <v>9</v>
      </c>
    </row>
    <row r="253" spans="1:7" x14ac:dyDescent="0.25">
      <c r="A253">
        <v>1020</v>
      </c>
      <c r="B253">
        <f>VLOOKUP(A253,quarter1_trade_counts!$A$1:$B$563,2,0)</f>
        <v>1</v>
      </c>
      <c r="C253">
        <f>VLOOKUP(A253,quarter2_trade_counts!$A$1:$B$530,2,0)</f>
        <v>1</v>
      </c>
      <c r="D253">
        <f>IF(ISNA(B253),C253,IF(ISNA(C253),B253,B253+C253))</f>
        <v>2</v>
      </c>
      <c r="E253" t="s">
        <v>10</v>
      </c>
      <c r="F253" t="s">
        <v>10</v>
      </c>
      <c r="G253" t="s">
        <v>9</v>
      </c>
    </row>
    <row r="254" spans="1:7" x14ac:dyDescent="0.25">
      <c r="A254">
        <v>1021</v>
      </c>
      <c r="B254">
        <f>VLOOKUP(A254,quarter1_trade_counts!$A$1:$B$563,2,0)</f>
        <v>6</v>
      </c>
      <c r="C254" t="e">
        <f>VLOOKUP(A254,quarter2_trade_counts!$A$1:$B$530,2,0)</f>
        <v>#N/A</v>
      </c>
      <c r="D254">
        <f>IF(ISNA(B254),C254,IF(ISNA(C254),B254,B254+C254))</f>
        <v>6</v>
      </c>
      <c r="E254" t="s">
        <v>10</v>
      </c>
      <c r="F254" t="s">
        <v>10</v>
      </c>
      <c r="G254" t="s">
        <v>9</v>
      </c>
    </row>
    <row r="255" spans="1:7" x14ac:dyDescent="0.25">
      <c r="A255">
        <v>1022</v>
      </c>
      <c r="B255">
        <f>VLOOKUP(A255,quarter1_trade_counts!$A$1:$B$563,2,0)</f>
        <v>27</v>
      </c>
      <c r="C255">
        <f>VLOOKUP(A255,quarter2_trade_counts!$A$1:$B$530,2,0)</f>
        <v>19</v>
      </c>
      <c r="D255">
        <f>IF(ISNA(B255),C255,IF(ISNA(C255),B255,B255+C255))</f>
        <v>46</v>
      </c>
      <c r="E255" t="s">
        <v>10</v>
      </c>
      <c r="F255" t="s">
        <v>10</v>
      </c>
      <c r="G255" t="s">
        <v>9</v>
      </c>
    </row>
    <row r="256" spans="1:7" x14ac:dyDescent="0.25">
      <c r="A256">
        <v>1023</v>
      </c>
      <c r="B256">
        <f>VLOOKUP(A256,quarter1_trade_counts!$A$1:$B$563,2,0)</f>
        <v>38</v>
      </c>
      <c r="C256">
        <f>VLOOKUP(A256,quarter2_trade_counts!$A$1:$B$530,2,0)</f>
        <v>13</v>
      </c>
      <c r="D256">
        <f>IF(ISNA(B256),C256,IF(ISNA(C256),B256,B256+C256))</f>
        <v>51</v>
      </c>
      <c r="E256" t="s">
        <v>10</v>
      </c>
      <c r="F256" t="s">
        <v>10</v>
      </c>
      <c r="G256" t="s">
        <v>9</v>
      </c>
    </row>
    <row r="257" spans="1:7" x14ac:dyDescent="0.25">
      <c r="A257">
        <v>1024</v>
      </c>
      <c r="B257">
        <f>VLOOKUP(A257,quarter1_trade_counts!$A$1:$B$563,2,0)</f>
        <v>5</v>
      </c>
      <c r="C257" t="e">
        <f>VLOOKUP(A257,quarter2_trade_counts!$A$1:$B$530,2,0)</f>
        <v>#N/A</v>
      </c>
      <c r="D257">
        <f>IF(ISNA(B257),C257,IF(ISNA(C257),B257,B257+C257))</f>
        <v>5</v>
      </c>
      <c r="E257" t="s">
        <v>10</v>
      </c>
      <c r="F257" t="s">
        <v>10</v>
      </c>
      <c r="G257" t="s">
        <v>9</v>
      </c>
    </row>
    <row r="258" spans="1:7" x14ac:dyDescent="0.25">
      <c r="A258">
        <v>1028</v>
      </c>
      <c r="B258">
        <f>VLOOKUP(A258,quarter1_trade_counts!$A$1:$B$563,2,0)</f>
        <v>11</v>
      </c>
      <c r="C258" t="e">
        <f>VLOOKUP(A258,quarter2_trade_counts!$A$1:$B$530,2,0)</f>
        <v>#N/A</v>
      </c>
      <c r="D258">
        <f>IF(ISNA(B258),C258,IF(ISNA(C258),B258,B258+C258))</f>
        <v>11</v>
      </c>
      <c r="E258" t="s">
        <v>10</v>
      </c>
      <c r="F258" t="s">
        <v>10</v>
      </c>
      <c r="G258" t="s">
        <v>9</v>
      </c>
    </row>
    <row r="259" spans="1:7" x14ac:dyDescent="0.25">
      <c r="A259">
        <v>1033</v>
      </c>
      <c r="B259">
        <f>VLOOKUP(A259,quarter1_trade_counts!$A$1:$B$563,2,0)</f>
        <v>1</v>
      </c>
      <c r="C259" t="e">
        <f>VLOOKUP(A259,quarter2_trade_counts!$A$1:$B$530,2,0)</f>
        <v>#N/A</v>
      </c>
      <c r="D259">
        <f>IF(ISNA(B259),C259,IF(ISNA(C259),B259,B259+C259))</f>
        <v>1</v>
      </c>
      <c r="E259" t="s">
        <v>10</v>
      </c>
      <c r="F259" t="s">
        <v>10</v>
      </c>
      <c r="G259" t="s">
        <v>9</v>
      </c>
    </row>
    <row r="260" spans="1:7" x14ac:dyDescent="0.25">
      <c r="A260">
        <v>1035</v>
      </c>
      <c r="B260">
        <f>VLOOKUP(A260,quarter1_trade_counts!$A$1:$B$563,2,0)</f>
        <v>3</v>
      </c>
      <c r="C260">
        <f>VLOOKUP(A260,quarter2_trade_counts!$A$1:$B$530,2,0)</f>
        <v>1</v>
      </c>
      <c r="D260">
        <f>IF(ISNA(B260),C260,IF(ISNA(C260),B260,B260+C260))</f>
        <v>4</v>
      </c>
      <c r="E260" t="s">
        <v>10</v>
      </c>
      <c r="F260" t="s">
        <v>10</v>
      </c>
      <c r="G260" t="s">
        <v>9</v>
      </c>
    </row>
    <row r="261" spans="1:7" x14ac:dyDescent="0.25">
      <c r="A261">
        <v>1045</v>
      </c>
      <c r="B261" t="e">
        <f>VLOOKUP(A261,quarter1_trade_counts!$A$1:$B$563,2,0)</f>
        <v>#N/A</v>
      </c>
      <c r="C261">
        <f>VLOOKUP(A261,quarter2_trade_counts!$A$1:$B$530,2,0)</f>
        <v>2</v>
      </c>
      <c r="D261">
        <f>IF(ISNA(B261),C261,IF(ISNA(C261),B261,B261+C261))</f>
        <v>2</v>
      </c>
      <c r="E261" t="s">
        <v>10</v>
      </c>
      <c r="F261" t="s">
        <v>10</v>
      </c>
      <c r="G261" t="s">
        <v>9</v>
      </c>
    </row>
    <row r="262" spans="1:7" x14ac:dyDescent="0.25">
      <c r="A262">
        <v>1048</v>
      </c>
      <c r="B262">
        <f>VLOOKUP(A262,quarter1_trade_counts!$A$1:$B$563,2,0)</f>
        <v>59</v>
      </c>
      <c r="C262">
        <f>VLOOKUP(A262,quarter2_trade_counts!$A$1:$B$530,2,0)</f>
        <v>26</v>
      </c>
      <c r="D262">
        <f>IF(ISNA(B262),C262,IF(ISNA(C262),B262,B262+C262))</f>
        <v>85</v>
      </c>
      <c r="E262" t="s">
        <v>10</v>
      </c>
      <c r="F262" t="s">
        <v>10</v>
      </c>
      <c r="G262" t="s">
        <v>9</v>
      </c>
    </row>
    <row r="263" spans="1:7" x14ac:dyDescent="0.25">
      <c r="A263">
        <v>1049</v>
      </c>
      <c r="B263">
        <f>VLOOKUP(A263,quarter1_trade_counts!$A$1:$B$563,2,0)</f>
        <v>6</v>
      </c>
      <c r="C263" t="e">
        <f>VLOOKUP(A263,quarter2_trade_counts!$A$1:$B$530,2,0)</f>
        <v>#N/A</v>
      </c>
      <c r="D263">
        <f>IF(ISNA(B263),C263,IF(ISNA(C263),B263,B263+C263))</f>
        <v>6</v>
      </c>
      <c r="E263" t="s">
        <v>10</v>
      </c>
      <c r="F263" t="s">
        <v>10</v>
      </c>
      <c r="G263" t="s">
        <v>9</v>
      </c>
    </row>
    <row r="264" spans="1:7" x14ac:dyDescent="0.25">
      <c r="A264">
        <v>1050</v>
      </c>
      <c r="B264">
        <f>VLOOKUP(A264,quarter1_trade_counts!$A$1:$B$563,2,0)</f>
        <v>46</v>
      </c>
      <c r="C264">
        <f>VLOOKUP(A264,quarter2_trade_counts!$A$1:$B$530,2,0)</f>
        <v>6</v>
      </c>
      <c r="D264">
        <f>IF(ISNA(B264),C264,IF(ISNA(C264),B264,B264+C264))</f>
        <v>52</v>
      </c>
      <c r="E264" t="s">
        <v>10</v>
      </c>
      <c r="F264" t="s">
        <v>10</v>
      </c>
      <c r="G264" t="s">
        <v>9</v>
      </c>
    </row>
    <row r="265" spans="1:7" x14ac:dyDescent="0.25">
      <c r="A265">
        <v>1053</v>
      </c>
      <c r="B265">
        <f>VLOOKUP(A265,quarter1_trade_counts!$A$1:$B$563,2,0)</f>
        <v>24</v>
      </c>
      <c r="C265">
        <f>VLOOKUP(A265,quarter2_trade_counts!$A$1:$B$530,2,0)</f>
        <v>7</v>
      </c>
      <c r="D265">
        <f>IF(ISNA(B265),C265,IF(ISNA(C265),B265,B265+C265))</f>
        <v>31</v>
      </c>
      <c r="E265" t="s">
        <v>10</v>
      </c>
      <c r="F265" t="s">
        <v>10</v>
      </c>
      <c r="G265" t="s">
        <v>9</v>
      </c>
    </row>
    <row r="266" spans="1:7" x14ac:dyDescent="0.25">
      <c r="A266">
        <v>1054</v>
      </c>
      <c r="B266">
        <f>VLOOKUP(A266,quarter1_trade_counts!$A$1:$B$563,2,0)</f>
        <v>7</v>
      </c>
      <c r="C266" t="e">
        <f>VLOOKUP(A266,quarter2_trade_counts!$A$1:$B$530,2,0)</f>
        <v>#N/A</v>
      </c>
      <c r="D266">
        <f>IF(ISNA(B266),C266,IF(ISNA(C266),B266,B266+C266))</f>
        <v>7</v>
      </c>
      <c r="E266" t="s">
        <v>10</v>
      </c>
      <c r="F266" t="s">
        <v>10</v>
      </c>
      <c r="G266" t="s">
        <v>9</v>
      </c>
    </row>
    <row r="267" spans="1:7" x14ac:dyDescent="0.25">
      <c r="A267">
        <v>1055</v>
      </c>
      <c r="B267">
        <f>VLOOKUP(A267,quarter1_trade_counts!$A$1:$B$563,2,0)</f>
        <v>7</v>
      </c>
      <c r="C267">
        <f>VLOOKUP(A267,quarter2_trade_counts!$A$1:$B$530,2,0)</f>
        <v>3</v>
      </c>
      <c r="D267">
        <f>IF(ISNA(B267),C267,IF(ISNA(C267),B267,B267+C267))</f>
        <v>10</v>
      </c>
      <c r="E267" t="s">
        <v>10</v>
      </c>
      <c r="F267" t="s">
        <v>10</v>
      </c>
      <c r="G267" t="s">
        <v>9</v>
      </c>
    </row>
    <row r="268" spans="1:7" x14ac:dyDescent="0.25">
      <c r="A268">
        <v>1057</v>
      </c>
      <c r="B268">
        <f>VLOOKUP(A268,quarter1_trade_counts!$A$1:$B$563,2,0)</f>
        <v>3</v>
      </c>
      <c r="C268">
        <f>VLOOKUP(A268,quarter2_trade_counts!$A$1:$B$530,2,0)</f>
        <v>4</v>
      </c>
      <c r="D268">
        <f>IF(ISNA(B268),C268,IF(ISNA(C268),B268,B268+C268))</f>
        <v>7</v>
      </c>
      <c r="E268" t="s">
        <v>10</v>
      </c>
      <c r="F268" t="s">
        <v>10</v>
      </c>
      <c r="G268" t="s">
        <v>9</v>
      </c>
    </row>
    <row r="269" spans="1:7" x14ac:dyDescent="0.25">
      <c r="A269">
        <v>1058</v>
      </c>
      <c r="B269">
        <f>VLOOKUP(A269,quarter1_trade_counts!$A$1:$B$563,2,0)</f>
        <v>7</v>
      </c>
      <c r="C269">
        <f>VLOOKUP(A269,quarter2_trade_counts!$A$1:$B$530,2,0)</f>
        <v>8</v>
      </c>
      <c r="D269">
        <f>IF(ISNA(B269),C269,IF(ISNA(C269),B269,B269+C269))</f>
        <v>15</v>
      </c>
      <c r="E269" t="s">
        <v>10</v>
      </c>
      <c r="F269" t="s">
        <v>10</v>
      </c>
      <c r="G269" t="s">
        <v>9</v>
      </c>
    </row>
    <row r="270" spans="1:7" x14ac:dyDescent="0.25">
      <c r="A270">
        <v>1059</v>
      </c>
      <c r="B270">
        <f>VLOOKUP(A270,quarter1_trade_counts!$A$1:$B$563,2,0)</f>
        <v>5</v>
      </c>
      <c r="C270">
        <f>VLOOKUP(A270,quarter2_trade_counts!$A$1:$B$530,2,0)</f>
        <v>4</v>
      </c>
      <c r="D270">
        <f>IF(ISNA(B270),C270,IF(ISNA(C270),B270,B270+C270))</f>
        <v>9</v>
      </c>
      <c r="E270" t="s">
        <v>10</v>
      </c>
      <c r="F270" t="s">
        <v>10</v>
      </c>
      <c r="G270" t="s">
        <v>9</v>
      </c>
    </row>
    <row r="271" spans="1:7" x14ac:dyDescent="0.25">
      <c r="A271">
        <v>1060</v>
      </c>
      <c r="B271">
        <f>VLOOKUP(A271,quarter1_trade_counts!$A$1:$B$563,2,0)</f>
        <v>1</v>
      </c>
      <c r="C271">
        <f>VLOOKUP(A271,quarter2_trade_counts!$A$1:$B$530,2,0)</f>
        <v>1</v>
      </c>
      <c r="D271">
        <f>IF(ISNA(B271),C271,IF(ISNA(C271),B271,B271+C271))</f>
        <v>2</v>
      </c>
      <c r="E271" t="s">
        <v>10</v>
      </c>
      <c r="F271" t="s">
        <v>10</v>
      </c>
      <c r="G271" t="s">
        <v>9</v>
      </c>
    </row>
    <row r="272" spans="1:7" x14ac:dyDescent="0.25">
      <c r="A272">
        <v>1062</v>
      </c>
      <c r="B272">
        <f>VLOOKUP(A272,quarter1_trade_counts!$A$1:$B$563,2,0)</f>
        <v>1</v>
      </c>
      <c r="C272" t="e">
        <f>VLOOKUP(A272,quarter2_trade_counts!$A$1:$B$530,2,0)</f>
        <v>#N/A</v>
      </c>
      <c r="D272">
        <f>IF(ISNA(B272),C272,IF(ISNA(C272),B272,B272+C272))</f>
        <v>1</v>
      </c>
      <c r="E272" t="s">
        <v>10</v>
      </c>
      <c r="F272" t="s">
        <v>10</v>
      </c>
      <c r="G272" t="s">
        <v>9</v>
      </c>
    </row>
    <row r="273" spans="1:7" x14ac:dyDescent="0.25">
      <c r="A273">
        <v>1063</v>
      </c>
      <c r="B273">
        <f>VLOOKUP(A273,quarter1_trade_counts!$A$1:$B$563,2,0)</f>
        <v>10</v>
      </c>
      <c r="C273">
        <f>VLOOKUP(A273,quarter2_trade_counts!$A$1:$B$530,2,0)</f>
        <v>14</v>
      </c>
      <c r="D273">
        <f>IF(ISNA(B273),C273,IF(ISNA(C273),B273,B273+C273))</f>
        <v>24</v>
      </c>
      <c r="E273" t="s">
        <v>10</v>
      </c>
      <c r="F273" t="s">
        <v>10</v>
      </c>
      <c r="G273" t="s">
        <v>9</v>
      </c>
    </row>
    <row r="274" spans="1:7" x14ac:dyDescent="0.25">
      <c r="A274">
        <v>1064</v>
      </c>
      <c r="B274">
        <f>VLOOKUP(A274,quarter1_trade_counts!$A$1:$B$563,2,0)</f>
        <v>1</v>
      </c>
      <c r="C274">
        <f>VLOOKUP(A274,quarter2_trade_counts!$A$1:$B$530,2,0)</f>
        <v>11</v>
      </c>
      <c r="D274">
        <f>IF(ISNA(B274),C274,IF(ISNA(C274),B274,B274+C274))</f>
        <v>12</v>
      </c>
      <c r="E274" t="s">
        <v>10</v>
      </c>
      <c r="F274" t="s">
        <v>10</v>
      </c>
      <c r="G274" t="s">
        <v>9</v>
      </c>
    </row>
    <row r="275" spans="1:7" x14ac:dyDescent="0.25">
      <c r="A275">
        <v>1065</v>
      </c>
      <c r="B275">
        <f>VLOOKUP(A275,quarter1_trade_counts!$A$1:$B$563,2,0)</f>
        <v>3</v>
      </c>
      <c r="C275">
        <f>VLOOKUP(A275,quarter2_trade_counts!$A$1:$B$530,2,0)</f>
        <v>1</v>
      </c>
      <c r="D275">
        <f>IF(ISNA(B275),C275,IF(ISNA(C275),B275,B275+C275))</f>
        <v>4</v>
      </c>
      <c r="E275" t="s">
        <v>10</v>
      </c>
      <c r="F275" t="s">
        <v>10</v>
      </c>
      <c r="G275" t="s">
        <v>9</v>
      </c>
    </row>
    <row r="276" spans="1:7" x14ac:dyDescent="0.25">
      <c r="A276">
        <v>1066</v>
      </c>
      <c r="B276">
        <f>VLOOKUP(A276,quarter1_trade_counts!$A$1:$B$563,2,0)</f>
        <v>36</v>
      </c>
      <c r="C276">
        <f>VLOOKUP(A276,quarter2_trade_counts!$A$1:$B$530,2,0)</f>
        <v>6</v>
      </c>
      <c r="D276">
        <f>IF(ISNA(B276),C276,IF(ISNA(C276),B276,B276+C276))</f>
        <v>42</v>
      </c>
      <c r="E276" t="s">
        <v>10</v>
      </c>
      <c r="F276" t="s">
        <v>10</v>
      </c>
      <c r="G276" t="s">
        <v>9</v>
      </c>
    </row>
    <row r="277" spans="1:7" x14ac:dyDescent="0.25">
      <c r="A277">
        <v>1067</v>
      </c>
      <c r="B277" t="e">
        <f>VLOOKUP(A277,quarter1_trade_counts!$A$1:$B$563,2,0)</f>
        <v>#N/A</v>
      </c>
      <c r="C277">
        <f>VLOOKUP(A277,quarter2_trade_counts!$A$1:$B$530,2,0)</f>
        <v>12</v>
      </c>
      <c r="D277">
        <f>IF(ISNA(B277),C277,IF(ISNA(C277),B277,B277+C277))</f>
        <v>12</v>
      </c>
      <c r="E277" t="s">
        <v>10</v>
      </c>
      <c r="F277" t="s">
        <v>10</v>
      </c>
      <c r="G277" t="s">
        <v>9</v>
      </c>
    </row>
    <row r="278" spans="1:7" x14ac:dyDescent="0.25">
      <c r="A278">
        <v>1070</v>
      </c>
      <c r="B278">
        <f>VLOOKUP(A278,quarter1_trade_counts!$A$1:$B$563,2,0)</f>
        <v>6</v>
      </c>
      <c r="C278">
        <f>VLOOKUP(A278,quarter2_trade_counts!$A$1:$B$530,2,0)</f>
        <v>2</v>
      </c>
      <c r="D278">
        <f>IF(ISNA(B278),C278,IF(ISNA(C278),B278,B278+C278))</f>
        <v>8</v>
      </c>
      <c r="E278" t="s">
        <v>10</v>
      </c>
      <c r="F278" t="s">
        <v>10</v>
      </c>
      <c r="G278" t="s">
        <v>9</v>
      </c>
    </row>
    <row r="279" spans="1:7" x14ac:dyDescent="0.25">
      <c r="A279">
        <v>1071</v>
      </c>
      <c r="B279">
        <f>VLOOKUP(A279,quarter1_trade_counts!$A$1:$B$563,2,0)</f>
        <v>5</v>
      </c>
      <c r="C279">
        <f>VLOOKUP(A279,quarter2_trade_counts!$A$1:$B$530,2,0)</f>
        <v>1</v>
      </c>
      <c r="D279">
        <f>IF(ISNA(B279),C279,IF(ISNA(C279),B279,B279+C279))</f>
        <v>6</v>
      </c>
      <c r="E279" t="s">
        <v>10</v>
      </c>
      <c r="F279" t="s">
        <v>10</v>
      </c>
      <c r="G279" t="s">
        <v>9</v>
      </c>
    </row>
    <row r="280" spans="1:7" x14ac:dyDescent="0.25">
      <c r="A280">
        <v>1073</v>
      </c>
      <c r="B280">
        <f>VLOOKUP(A280,quarter1_trade_counts!$A$1:$B$563,2,0)</f>
        <v>5</v>
      </c>
      <c r="C280">
        <f>VLOOKUP(A280,quarter2_trade_counts!$A$1:$B$530,2,0)</f>
        <v>3</v>
      </c>
      <c r="D280">
        <f>IF(ISNA(B280),C280,IF(ISNA(C280),B280,B280+C280))</f>
        <v>8</v>
      </c>
      <c r="E280" t="s">
        <v>10</v>
      </c>
      <c r="F280" t="s">
        <v>10</v>
      </c>
      <c r="G280" t="s">
        <v>9</v>
      </c>
    </row>
    <row r="281" spans="1:7" x14ac:dyDescent="0.25">
      <c r="A281">
        <v>1076</v>
      </c>
      <c r="B281">
        <f>VLOOKUP(A281,quarter1_trade_counts!$A$1:$B$563,2,0)</f>
        <v>8</v>
      </c>
      <c r="C281" t="e">
        <f>VLOOKUP(A281,quarter2_trade_counts!$A$1:$B$530,2,0)</f>
        <v>#N/A</v>
      </c>
      <c r="D281">
        <f>IF(ISNA(B281),C281,IF(ISNA(C281),B281,B281+C281))</f>
        <v>8</v>
      </c>
      <c r="E281" t="s">
        <v>10</v>
      </c>
      <c r="F281" t="s">
        <v>10</v>
      </c>
      <c r="G281" t="s">
        <v>9</v>
      </c>
    </row>
    <row r="282" spans="1:7" x14ac:dyDescent="0.25">
      <c r="A282">
        <v>1077</v>
      </c>
      <c r="B282">
        <f>VLOOKUP(A282,quarter1_trade_counts!$A$1:$B$563,2,0)</f>
        <v>9</v>
      </c>
      <c r="C282">
        <f>VLOOKUP(A282,quarter2_trade_counts!$A$1:$B$530,2,0)</f>
        <v>2</v>
      </c>
      <c r="D282">
        <f>IF(ISNA(B282),C282,IF(ISNA(C282),B282,B282+C282))</f>
        <v>11</v>
      </c>
      <c r="E282" t="s">
        <v>10</v>
      </c>
      <c r="F282" t="s">
        <v>10</v>
      </c>
      <c r="G282" t="s">
        <v>9</v>
      </c>
    </row>
    <row r="283" spans="1:7" x14ac:dyDescent="0.25">
      <c r="A283">
        <v>1078</v>
      </c>
      <c r="B283">
        <f>VLOOKUP(A283,quarter1_trade_counts!$A$1:$B$563,2,0)</f>
        <v>1</v>
      </c>
      <c r="C283" t="e">
        <f>VLOOKUP(A283,quarter2_trade_counts!$A$1:$B$530,2,0)</f>
        <v>#N/A</v>
      </c>
      <c r="D283">
        <f>IF(ISNA(B283),C283,IF(ISNA(C283),B283,B283+C283))</f>
        <v>1</v>
      </c>
      <c r="E283" t="s">
        <v>10</v>
      </c>
      <c r="F283" t="s">
        <v>10</v>
      </c>
      <c r="G283" t="s">
        <v>9</v>
      </c>
    </row>
    <row r="284" spans="1:7" x14ac:dyDescent="0.25">
      <c r="A284">
        <v>1079</v>
      </c>
      <c r="B284">
        <f>VLOOKUP(A284,quarter1_trade_counts!$A$1:$B$563,2,0)</f>
        <v>1</v>
      </c>
      <c r="C284" t="e">
        <f>VLOOKUP(A284,quarter2_trade_counts!$A$1:$B$530,2,0)</f>
        <v>#N/A</v>
      </c>
      <c r="D284">
        <f>IF(ISNA(B284),C284,IF(ISNA(C284),B284,B284+C284))</f>
        <v>1</v>
      </c>
      <c r="E284" t="s">
        <v>10</v>
      </c>
      <c r="F284" t="s">
        <v>10</v>
      </c>
      <c r="G284" t="s">
        <v>9</v>
      </c>
    </row>
    <row r="285" spans="1:7" x14ac:dyDescent="0.25">
      <c r="A285">
        <v>1080</v>
      </c>
      <c r="B285">
        <f>VLOOKUP(A285,quarter1_trade_counts!$A$1:$B$563,2,0)</f>
        <v>1</v>
      </c>
      <c r="C285" t="e">
        <f>VLOOKUP(A285,quarter2_trade_counts!$A$1:$B$530,2,0)</f>
        <v>#N/A</v>
      </c>
      <c r="D285">
        <f>IF(ISNA(B285),C285,IF(ISNA(C285),B285,B285+C285))</f>
        <v>1</v>
      </c>
      <c r="E285" t="s">
        <v>10</v>
      </c>
      <c r="F285" t="s">
        <v>10</v>
      </c>
      <c r="G285" t="s">
        <v>9</v>
      </c>
    </row>
    <row r="286" spans="1:7" x14ac:dyDescent="0.25">
      <c r="A286">
        <v>1081</v>
      </c>
      <c r="B286">
        <f>VLOOKUP(A286,quarter1_trade_counts!$A$1:$B$563,2,0)</f>
        <v>1</v>
      </c>
      <c r="C286" t="e">
        <f>VLOOKUP(A286,quarter2_trade_counts!$A$1:$B$530,2,0)</f>
        <v>#N/A</v>
      </c>
      <c r="D286">
        <f>IF(ISNA(B286),C286,IF(ISNA(C286),B286,B286+C286))</f>
        <v>1</v>
      </c>
      <c r="E286" t="s">
        <v>10</v>
      </c>
      <c r="F286" t="s">
        <v>10</v>
      </c>
      <c r="G286" t="s">
        <v>9</v>
      </c>
    </row>
    <row r="287" spans="1:7" x14ac:dyDescent="0.25">
      <c r="A287">
        <v>1082</v>
      </c>
      <c r="B287">
        <f>VLOOKUP(A287,quarter1_trade_counts!$A$1:$B$563,2,0)</f>
        <v>5</v>
      </c>
      <c r="C287">
        <f>VLOOKUP(A287,quarter2_trade_counts!$A$1:$B$530,2,0)</f>
        <v>1</v>
      </c>
      <c r="D287">
        <f>IF(ISNA(B287),C287,IF(ISNA(C287),B287,B287+C287))</f>
        <v>6</v>
      </c>
      <c r="E287" t="s">
        <v>10</v>
      </c>
      <c r="F287" t="s">
        <v>10</v>
      </c>
      <c r="G287" t="s">
        <v>9</v>
      </c>
    </row>
    <row r="288" spans="1:7" x14ac:dyDescent="0.25">
      <c r="A288">
        <v>1083</v>
      </c>
      <c r="B288">
        <f>VLOOKUP(A288,quarter1_trade_counts!$A$1:$B$563,2,0)</f>
        <v>169</v>
      </c>
      <c r="C288">
        <f>VLOOKUP(A288,quarter2_trade_counts!$A$1:$B$530,2,0)</f>
        <v>33</v>
      </c>
      <c r="D288">
        <f>IF(ISNA(B288),C288,IF(ISNA(C288),B288,B288+C288))</f>
        <v>202</v>
      </c>
      <c r="E288" t="s">
        <v>10</v>
      </c>
      <c r="F288" t="s">
        <v>10</v>
      </c>
      <c r="G288" t="s">
        <v>9</v>
      </c>
    </row>
    <row r="289" spans="1:7" x14ac:dyDescent="0.25">
      <c r="A289">
        <v>1084</v>
      </c>
      <c r="B289">
        <f>VLOOKUP(A289,quarter1_trade_counts!$A$1:$B$563,2,0)</f>
        <v>1</v>
      </c>
      <c r="C289">
        <f>VLOOKUP(A289,quarter2_trade_counts!$A$1:$B$530,2,0)</f>
        <v>2</v>
      </c>
      <c r="D289">
        <f>IF(ISNA(B289),C289,IF(ISNA(C289),B289,B289+C289))</f>
        <v>3</v>
      </c>
      <c r="E289" t="s">
        <v>10</v>
      </c>
      <c r="F289" t="s">
        <v>10</v>
      </c>
      <c r="G289" t="s">
        <v>9</v>
      </c>
    </row>
    <row r="290" spans="1:7" x14ac:dyDescent="0.25">
      <c r="A290">
        <v>1088</v>
      </c>
      <c r="B290" t="e">
        <f>VLOOKUP(A290,quarter1_trade_counts!$A$1:$B$563,2,0)</f>
        <v>#N/A</v>
      </c>
      <c r="C290">
        <f>VLOOKUP(A290,quarter2_trade_counts!$A$1:$B$530,2,0)</f>
        <v>3</v>
      </c>
      <c r="D290">
        <f>IF(ISNA(B290),C290,IF(ISNA(C290),B290,B290+C290))</f>
        <v>3</v>
      </c>
      <c r="E290" t="s">
        <v>10</v>
      </c>
      <c r="F290" t="s">
        <v>10</v>
      </c>
      <c r="G290" t="s">
        <v>9</v>
      </c>
    </row>
    <row r="291" spans="1:7" x14ac:dyDescent="0.25">
      <c r="A291">
        <v>1090</v>
      </c>
      <c r="B291" t="e">
        <f>VLOOKUP(A291,quarter1_trade_counts!$A$1:$B$563,2,0)</f>
        <v>#N/A</v>
      </c>
      <c r="C291">
        <f>VLOOKUP(A291,quarter2_trade_counts!$A$1:$B$530,2,0)</f>
        <v>2</v>
      </c>
      <c r="D291">
        <f>IF(ISNA(B291),C291,IF(ISNA(C291),B291,B291+C291))</f>
        <v>2</v>
      </c>
      <c r="E291" t="s">
        <v>10</v>
      </c>
      <c r="F291" t="s">
        <v>10</v>
      </c>
      <c r="G291" t="s">
        <v>9</v>
      </c>
    </row>
    <row r="292" spans="1:7" x14ac:dyDescent="0.25">
      <c r="A292">
        <v>1091</v>
      </c>
      <c r="B292" t="e">
        <f>VLOOKUP(A292,quarter1_trade_counts!$A$1:$B$563,2,0)</f>
        <v>#N/A</v>
      </c>
      <c r="C292">
        <f>VLOOKUP(A292,quarter2_trade_counts!$A$1:$B$530,2,0)</f>
        <v>15</v>
      </c>
      <c r="D292">
        <f>IF(ISNA(B292),C292,IF(ISNA(C292),B292,B292+C292))</f>
        <v>15</v>
      </c>
      <c r="E292" t="s">
        <v>10</v>
      </c>
      <c r="F292" t="s">
        <v>10</v>
      </c>
      <c r="G292" t="s">
        <v>9</v>
      </c>
    </row>
    <row r="293" spans="1:7" x14ac:dyDescent="0.25">
      <c r="A293">
        <v>1093</v>
      </c>
      <c r="B293" t="e">
        <f>VLOOKUP(A293,quarter1_trade_counts!$A$1:$B$563,2,0)</f>
        <v>#N/A</v>
      </c>
      <c r="C293">
        <f>VLOOKUP(A293,quarter2_trade_counts!$A$1:$B$530,2,0)</f>
        <v>1</v>
      </c>
      <c r="D293">
        <f>IF(ISNA(B293),C293,IF(ISNA(C293),B293,B293+C293))</f>
        <v>1</v>
      </c>
      <c r="E293" t="s">
        <v>10</v>
      </c>
      <c r="F293" t="s">
        <v>10</v>
      </c>
      <c r="G293" t="s">
        <v>9</v>
      </c>
    </row>
    <row r="294" spans="1:7" x14ac:dyDescent="0.25">
      <c r="A294">
        <v>1095</v>
      </c>
      <c r="B294" t="e">
        <f>VLOOKUP(A294,quarter1_trade_counts!$A$1:$B$563,2,0)</f>
        <v>#N/A</v>
      </c>
      <c r="C294">
        <f>VLOOKUP(A294,quarter2_trade_counts!$A$1:$B$530,2,0)</f>
        <v>2</v>
      </c>
      <c r="D294">
        <f>IF(ISNA(B294),C294,IF(ISNA(C294),B294,B294+C294))</f>
        <v>2</v>
      </c>
      <c r="E294" t="s">
        <v>10</v>
      </c>
      <c r="F294" t="s">
        <v>10</v>
      </c>
      <c r="G294" t="s">
        <v>9</v>
      </c>
    </row>
    <row r="295" spans="1:7" x14ac:dyDescent="0.25">
      <c r="A295">
        <v>1097</v>
      </c>
      <c r="B295" t="e">
        <f>VLOOKUP(A295,quarter1_trade_counts!$A$1:$B$563,2,0)</f>
        <v>#N/A</v>
      </c>
      <c r="C295">
        <f>VLOOKUP(A295,quarter2_trade_counts!$A$1:$B$530,2,0)</f>
        <v>3</v>
      </c>
      <c r="D295">
        <f>IF(ISNA(B295),C295,IF(ISNA(C295),B295,B295+C295))</f>
        <v>3</v>
      </c>
      <c r="E295" t="s">
        <v>10</v>
      </c>
      <c r="F295" t="s">
        <v>10</v>
      </c>
      <c r="G295" t="s">
        <v>9</v>
      </c>
    </row>
    <row r="296" spans="1:7" x14ac:dyDescent="0.25">
      <c r="A296">
        <v>1098</v>
      </c>
      <c r="B296" t="e">
        <f>VLOOKUP(A296,quarter1_trade_counts!$A$1:$B$563,2,0)</f>
        <v>#N/A</v>
      </c>
      <c r="C296">
        <f>VLOOKUP(A296,quarter2_trade_counts!$A$1:$B$530,2,0)</f>
        <v>2</v>
      </c>
      <c r="D296">
        <f>IF(ISNA(B296),C296,IF(ISNA(C296),B296,B296+C296))</f>
        <v>2</v>
      </c>
      <c r="E296" t="s">
        <v>10</v>
      </c>
      <c r="F296" t="s">
        <v>10</v>
      </c>
      <c r="G296" t="s">
        <v>9</v>
      </c>
    </row>
    <row r="297" spans="1:7" x14ac:dyDescent="0.25">
      <c r="A297">
        <v>1100</v>
      </c>
      <c r="B297" t="e">
        <f>VLOOKUP(A297,quarter1_trade_counts!$A$1:$B$563,2,0)</f>
        <v>#N/A</v>
      </c>
      <c r="C297">
        <f>VLOOKUP(A297,quarter2_trade_counts!$A$1:$B$530,2,0)</f>
        <v>1</v>
      </c>
      <c r="D297">
        <f>IF(ISNA(B297),C297,IF(ISNA(C297),B297,B297+C297))</f>
        <v>1</v>
      </c>
      <c r="E297" t="s">
        <v>10</v>
      </c>
      <c r="F297" t="s">
        <v>10</v>
      </c>
      <c r="G297" t="s">
        <v>9</v>
      </c>
    </row>
    <row r="298" spans="1:7" x14ac:dyDescent="0.25">
      <c r="A298">
        <v>1103</v>
      </c>
      <c r="B298" t="e">
        <f>VLOOKUP(A298,quarter1_trade_counts!$A$1:$B$563,2,0)</f>
        <v>#N/A</v>
      </c>
      <c r="C298">
        <f>VLOOKUP(A298,quarter2_trade_counts!$A$1:$B$530,2,0)</f>
        <v>1</v>
      </c>
      <c r="D298">
        <f>IF(ISNA(B298),C298,IF(ISNA(C298),B298,B298+C298))</f>
        <v>1</v>
      </c>
      <c r="E298" t="s">
        <v>10</v>
      </c>
      <c r="F298" t="s">
        <v>10</v>
      </c>
      <c r="G298" t="s">
        <v>9</v>
      </c>
    </row>
    <row r="299" spans="1:7" x14ac:dyDescent="0.25">
      <c r="A299">
        <v>1105</v>
      </c>
      <c r="B299" t="e">
        <f>VLOOKUP(A299,quarter1_trade_counts!$A$1:$B$563,2,0)</f>
        <v>#N/A</v>
      </c>
      <c r="C299">
        <f>VLOOKUP(A299,quarter2_trade_counts!$A$1:$B$530,2,0)</f>
        <v>1</v>
      </c>
      <c r="D299">
        <f>IF(ISNA(B299),C299,IF(ISNA(C299),B299,B299+C299))</f>
        <v>1</v>
      </c>
      <c r="E299" t="s">
        <v>10</v>
      </c>
      <c r="F299" t="s">
        <v>10</v>
      </c>
      <c r="G299" t="s">
        <v>9</v>
      </c>
    </row>
    <row r="300" spans="1:7" x14ac:dyDescent="0.25">
      <c r="A300">
        <v>1106</v>
      </c>
      <c r="B300" t="e">
        <f>VLOOKUP(A300,quarter1_trade_counts!$A$1:$B$563,2,0)</f>
        <v>#N/A</v>
      </c>
      <c r="C300">
        <f>VLOOKUP(A300,quarter2_trade_counts!$A$1:$B$530,2,0)</f>
        <v>2</v>
      </c>
      <c r="D300">
        <f>IF(ISNA(B300),C300,IF(ISNA(C300),B300,B300+C300))</f>
        <v>2</v>
      </c>
      <c r="E300" t="s">
        <v>10</v>
      </c>
      <c r="F300" t="s">
        <v>10</v>
      </c>
      <c r="G300" t="s">
        <v>9</v>
      </c>
    </row>
    <row r="301" spans="1:7" x14ac:dyDescent="0.25">
      <c r="A301">
        <v>1107</v>
      </c>
      <c r="B301" t="e">
        <f>VLOOKUP(A301,quarter1_trade_counts!$A$1:$B$563,2,0)</f>
        <v>#N/A</v>
      </c>
      <c r="C301">
        <f>VLOOKUP(A301,quarter2_trade_counts!$A$1:$B$530,2,0)</f>
        <v>11</v>
      </c>
      <c r="D301">
        <f>IF(ISNA(B301),C301,IF(ISNA(C301),B301,B301+C301))</f>
        <v>11</v>
      </c>
      <c r="E301" t="s">
        <v>10</v>
      </c>
      <c r="F301" t="s">
        <v>10</v>
      </c>
      <c r="G301" t="s">
        <v>9</v>
      </c>
    </row>
    <row r="302" spans="1:7" x14ac:dyDescent="0.25">
      <c r="A302">
        <v>1108</v>
      </c>
      <c r="B302" t="e">
        <f>VLOOKUP(A302,quarter1_trade_counts!$A$1:$B$563,2,0)</f>
        <v>#N/A</v>
      </c>
      <c r="C302">
        <f>VLOOKUP(A302,quarter2_trade_counts!$A$1:$B$530,2,0)</f>
        <v>2</v>
      </c>
      <c r="D302">
        <f>IF(ISNA(B302),C302,IF(ISNA(C302),B302,B302+C302))</f>
        <v>2</v>
      </c>
      <c r="E302" t="s">
        <v>10</v>
      </c>
      <c r="F302" t="s">
        <v>10</v>
      </c>
      <c r="G302" t="s">
        <v>9</v>
      </c>
    </row>
    <row r="303" spans="1:7" x14ac:dyDescent="0.25">
      <c r="A303">
        <v>1110</v>
      </c>
      <c r="B303" t="e">
        <f>VLOOKUP(A303,quarter1_trade_counts!$A$1:$B$563,2,0)</f>
        <v>#N/A</v>
      </c>
      <c r="C303">
        <f>VLOOKUP(A303,quarter2_trade_counts!$A$1:$B$530,2,0)</f>
        <v>1</v>
      </c>
      <c r="D303">
        <f>IF(ISNA(B303),C303,IF(ISNA(C303),B303,B303+C303))</f>
        <v>1</v>
      </c>
      <c r="E303" t="s">
        <v>10</v>
      </c>
      <c r="F303" t="s">
        <v>10</v>
      </c>
      <c r="G303" t="s">
        <v>9</v>
      </c>
    </row>
    <row r="304" spans="1:7" x14ac:dyDescent="0.25">
      <c r="A304">
        <v>1112</v>
      </c>
      <c r="B304" t="e">
        <f>VLOOKUP(A304,quarter1_trade_counts!$A$1:$B$563,2,0)</f>
        <v>#N/A</v>
      </c>
      <c r="C304">
        <f>VLOOKUP(A304,quarter2_trade_counts!$A$1:$B$530,2,0)</f>
        <v>2</v>
      </c>
      <c r="D304">
        <f>IF(ISNA(B304),C304,IF(ISNA(C304),B304,B304+C304))</f>
        <v>2</v>
      </c>
      <c r="E304" t="s">
        <v>10</v>
      </c>
      <c r="F304" t="s">
        <v>10</v>
      </c>
      <c r="G304" t="s">
        <v>9</v>
      </c>
    </row>
    <row r="305" spans="1:7" x14ac:dyDescent="0.25">
      <c r="A305">
        <v>1114</v>
      </c>
      <c r="B305" t="e">
        <f>VLOOKUP(A305,quarter1_trade_counts!$A$1:$B$563,2,0)</f>
        <v>#N/A</v>
      </c>
      <c r="C305">
        <f>VLOOKUP(A305,quarter2_trade_counts!$A$1:$B$530,2,0)</f>
        <v>8</v>
      </c>
      <c r="D305">
        <f>IF(ISNA(B305),C305,IF(ISNA(C305),B305,B305+C305))</f>
        <v>8</v>
      </c>
      <c r="E305" t="s">
        <v>10</v>
      </c>
      <c r="F305" t="s">
        <v>10</v>
      </c>
      <c r="G305" t="s">
        <v>9</v>
      </c>
    </row>
    <row r="306" spans="1:7" x14ac:dyDescent="0.25">
      <c r="A306">
        <v>1120</v>
      </c>
      <c r="B306" t="e">
        <f>VLOOKUP(A306,quarter1_trade_counts!$A$1:$B$563,2,0)</f>
        <v>#N/A</v>
      </c>
      <c r="C306">
        <f>VLOOKUP(A306,quarter2_trade_counts!$A$1:$B$530,2,0)</f>
        <v>10</v>
      </c>
      <c r="D306">
        <f>IF(ISNA(B306),C306,IF(ISNA(C306),B306,B306+C306))</f>
        <v>10</v>
      </c>
      <c r="E306" t="s">
        <v>10</v>
      </c>
      <c r="F306" t="s">
        <v>10</v>
      </c>
      <c r="G306" t="s">
        <v>9</v>
      </c>
    </row>
    <row r="307" spans="1:7" x14ac:dyDescent="0.25">
      <c r="A307">
        <v>1121</v>
      </c>
      <c r="B307" t="e">
        <f>VLOOKUP(A307,quarter1_trade_counts!$A$1:$B$563,2,0)</f>
        <v>#N/A</v>
      </c>
      <c r="C307">
        <f>VLOOKUP(A307,quarter2_trade_counts!$A$1:$B$530,2,0)</f>
        <v>39</v>
      </c>
      <c r="D307">
        <f>IF(ISNA(B307),C307,IF(ISNA(C307),B307,B307+C307))</f>
        <v>39</v>
      </c>
      <c r="E307" t="s">
        <v>10</v>
      </c>
      <c r="F307" t="s">
        <v>10</v>
      </c>
      <c r="G307" t="s">
        <v>9</v>
      </c>
    </row>
    <row r="308" spans="1:7" x14ac:dyDescent="0.25">
      <c r="A308">
        <v>1122</v>
      </c>
      <c r="B308" t="e">
        <f>VLOOKUP(A308,quarter1_trade_counts!$A$1:$B$563,2,0)</f>
        <v>#N/A</v>
      </c>
      <c r="C308">
        <f>VLOOKUP(A308,quarter2_trade_counts!$A$1:$B$530,2,0)</f>
        <v>14</v>
      </c>
      <c r="D308">
        <f>IF(ISNA(B308),C308,IF(ISNA(C308),B308,B308+C308))</f>
        <v>14</v>
      </c>
      <c r="E308" t="s">
        <v>10</v>
      </c>
      <c r="F308" t="s">
        <v>10</v>
      </c>
      <c r="G308" t="s">
        <v>9</v>
      </c>
    </row>
    <row r="309" spans="1:7" x14ac:dyDescent="0.25">
      <c r="A309">
        <v>1123</v>
      </c>
      <c r="B309" t="e">
        <f>VLOOKUP(A309,quarter1_trade_counts!$A$1:$B$563,2,0)</f>
        <v>#N/A</v>
      </c>
      <c r="C309">
        <f>VLOOKUP(A309,quarter2_trade_counts!$A$1:$B$530,2,0)</f>
        <v>2</v>
      </c>
      <c r="D309">
        <f>IF(ISNA(B309),C309,IF(ISNA(C309),B309,B309+C309))</f>
        <v>2</v>
      </c>
      <c r="E309" t="s">
        <v>10</v>
      </c>
      <c r="F309" t="s">
        <v>10</v>
      </c>
      <c r="G309" t="s">
        <v>9</v>
      </c>
    </row>
    <row r="310" spans="1:7" x14ac:dyDescent="0.25">
      <c r="A310">
        <v>44</v>
      </c>
      <c r="B310">
        <f>VLOOKUP(A310,quarter1_trade_counts!$A$1:$B$563,2,0)</f>
        <v>24</v>
      </c>
      <c r="C310" t="e">
        <f>VLOOKUP(A310,quarter2_trade_counts!$A$1:$B$530,2,0)</f>
        <v>#N/A</v>
      </c>
      <c r="D310">
        <f>IF(ISNA(B310),C310,IF(ISNA(C310),B310,B310+C310))</f>
        <v>24</v>
      </c>
      <c r="E310" t="s">
        <v>9</v>
      </c>
      <c r="F310" t="s">
        <v>10</v>
      </c>
      <c r="G310" t="s">
        <v>10</v>
      </c>
    </row>
    <row r="311" spans="1:7" x14ac:dyDescent="0.25">
      <c r="A311">
        <v>45</v>
      </c>
      <c r="B311">
        <f>VLOOKUP(A311,quarter1_trade_counts!$A$1:$B$563,2,0)</f>
        <v>23</v>
      </c>
      <c r="C311" t="e">
        <f>VLOOKUP(A311,quarter2_trade_counts!$A$1:$B$530,2,0)</f>
        <v>#N/A</v>
      </c>
      <c r="D311">
        <f>IF(ISNA(B311),C311,IF(ISNA(C311),B311,B311+C311))</f>
        <v>23</v>
      </c>
      <c r="E311" t="s">
        <v>9</v>
      </c>
      <c r="F311" t="s">
        <v>10</v>
      </c>
      <c r="G311" t="s">
        <v>10</v>
      </c>
    </row>
    <row r="312" spans="1:7" x14ac:dyDescent="0.25">
      <c r="A312">
        <v>48</v>
      </c>
      <c r="B312">
        <f>VLOOKUP(A312,quarter1_trade_counts!$A$1:$B$563,2,0)</f>
        <v>38</v>
      </c>
      <c r="C312" t="e">
        <f>VLOOKUP(A312,quarter2_trade_counts!$A$1:$B$530,2,0)</f>
        <v>#N/A</v>
      </c>
      <c r="D312">
        <f>IF(ISNA(B312),C312,IF(ISNA(C312),B312,B312+C312))</f>
        <v>38</v>
      </c>
      <c r="E312" t="s">
        <v>9</v>
      </c>
      <c r="F312" t="s">
        <v>10</v>
      </c>
      <c r="G312" t="s">
        <v>10</v>
      </c>
    </row>
    <row r="313" spans="1:7" x14ac:dyDescent="0.25">
      <c r="A313">
        <v>76</v>
      </c>
      <c r="B313">
        <f>VLOOKUP(A313,quarter1_trade_counts!$A$1:$B$563,2,0)</f>
        <v>70</v>
      </c>
      <c r="C313">
        <f>VLOOKUP(A313,quarter2_trade_counts!$A$1:$B$530,2,0)</f>
        <v>32</v>
      </c>
      <c r="D313">
        <f>IF(ISNA(B313),C313,IF(ISNA(C313),B313,B313+C313))</f>
        <v>102</v>
      </c>
      <c r="E313" t="s">
        <v>9</v>
      </c>
      <c r="F313" t="s">
        <v>10</v>
      </c>
      <c r="G313" t="s">
        <v>10</v>
      </c>
    </row>
    <row r="314" spans="1:7" x14ac:dyDescent="0.25">
      <c r="A314">
        <v>103</v>
      </c>
      <c r="B314">
        <f>VLOOKUP(A314,quarter1_trade_counts!$A$1:$B$563,2,0)</f>
        <v>57</v>
      </c>
      <c r="C314">
        <f>VLOOKUP(A314,quarter2_trade_counts!$A$1:$B$530,2,0)</f>
        <v>22</v>
      </c>
      <c r="D314">
        <f>IF(ISNA(B314),C314,IF(ISNA(C314),B314,B314+C314))</f>
        <v>79</v>
      </c>
      <c r="E314" t="s">
        <v>9</v>
      </c>
      <c r="F314" t="s">
        <v>10</v>
      </c>
      <c r="G314" t="s">
        <v>10</v>
      </c>
    </row>
    <row r="315" spans="1:7" x14ac:dyDescent="0.25">
      <c r="A315">
        <v>123</v>
      </c>
      <c r="B315">
        <f>VLOOKUP(A315,quarter1_trade_counts!$A$1:$B$563,2,0)</f>
        <v>10</v>
      </c>
      <c r="C315">
        <f>VLOOKUP(A315,quarter2_trade_counts!$A$1:$B$530,2,0)</f>
        <v>1</v>
      </c>
      <c r="D315">
        <f>IF(ISNA(B315),C315,IF(ISNA(C315),B315,B315+C315))</f>
        <v>11</v>
      </c>
      <c r="E315" t="s">
        <v>9</v>
      </c>
      <c r="F315" t="s">
        <v>10</v>
      </c>
      <c r="G315" t="s">
        <v>10</v>
      </c>
    </row>
    <row r="316" spans="1:7" x14ac:dyDescent="0.25">
      <c r="A316">
        <v>128</v>
      </c>
      <c r="B316">
        <f>VLOOKUP(A316,quarter1_trade_counts!$A$1:$B$563,2,0)</f>
        <v>50</v>
      </c>
      <c r="C316">
        <f>VLOOKUP(A316,quarter2_trade_counts!$A$1:$B$530,2,0)</f>
        <v>22</v>
      </c>
      <c r="D316">
        <f>IF(ISNA(B316),C316,IF(ISNA(C316),B316,B316+C316))</f>
        <v>72</v>
      </c>
      <c r="E316" t="s">
        <v>9</v>
      </c>
      <c r="F316" t="s">
        <v>10</v>
      </c>
      <c r="G316" t="s">
        <v>10</v>
      </c>
    </row>
    <row r="317" spans="1:7" x14ac:dyDescent="0.25">
      <c r="A317">
        <v>129</v>
      </c>
      <c r="B317">
        <f>VLOOKUP(A317,quarter1_trade_counts!$A$1:$B$563,2,0)</f>
        <v>43</v>
      </c>
      <c r="C317">
        <f>VLOOKUP(A317,quarter2_trade_counts!$A$1:$B$530,2,0)</f>
        <v>6</v>
      </c>
      <c r="D317">
        <f>IF(ISNA(B317),C317,IF(ISNA(C317),B317,B317+C317))</f>
        <v>49</v>
      </c>
      <c r="E317" t="s">
        <v>9</v>
      </c>
      <c r="F317" t="s">
        <v>10</v>
      </c>
      <c r="G317" t="s">
        <v>10</v>
      </c>
    </row>
    <row r="318" spans="1:7" x14ac:dyDescent="0.25">
      <c r="A318">
        <v>138</v>
      </c>
      <c r="B318">
        <f>VLOOKUP(A318,quarter1_trade_counts!$A$1:$B$563,2,0)</f>
        <v>30</v>
      </c>
      <c r="C318">
        <f>VLOOKUP(A318,quarter2_trade_counts!$A$1:$B$530,2,0)</f>
        <v>15</v>
      </c>
      <c r="D318">
        <f>IF(ISNA(B318),C318,IF(ISNA(C318),B318,B318+C318))</f>
        <v>45</v>
      </c>
      <c r="E318" t="s">
        <v>9</v>
      </c>
      <c r="F318" t="s">
        <v>10</v>
      </c>
      <c r="G318" t="s">
        <v>10</v>
      </c>
    </row>
    <row r="319" spans="1:7" x14ac:dyDescent="0.25">
      <c r="A319">
        <v>140</v>
      </c>
      <c r="B319">
        <f>VLOOKUP(A319,quarter1_trade_counts!$A$1:$B$563,2,0)</f>
        <v>35</v>
      </c>
      <c r="C319">
        <f>VLOOKUP(A319,quarter2_trade_counts!$A$1:$B$530,2,0)</f>
        <v>7</v>
      </c>
      <c r="D319">
        <f>IF(ISNA(B319),C319,IF(ISNA(C319),B319,B319+C319))</f>
        <v>42</v>
      </c>
      <c r="E319" t="s">
        <v>9</v>
      </c>
      <c r="F319" t="s">
        <v>10</v>
      </c>
      <c r="G319" t="s">
        <v>10</v>
      </c>
    </row>
    <row r="320" spans="1:7" x14ac:dyDescent="0.25">
      <c r="A320">
        <v>144</v>
      </c>
      <c r="B320">
        <f>VLOOKUP(A320,quarter1_trade_counts!$A$1:$B$563,2,0)</f>
        <v>14</v>
      </c>
      <c r="C320">
        <f>VLOOKUP(A320,quarter2_trade_counts!$A$1:$B$530,2,0)</f>
        <v>4</v>
      </c>
      <c r="D320">
        <f>IF(ISNA(B320),C320,IF(ISNA(C320),B320,B320+C320))</f>
        <v>18</v>
      </c>
      <c r="E320" t="s">
        <v>9</v>
      </c>
      <c r="F320" t="s">
        <v>10</v>
      </c>
      <c r="G320" t="s">
        <v>10</v>
      </c>
    </row>
    <row r="321" spans="1:7" x14ac:dyDescent="0.25">
      <c r="A321">
        <v>154</v>
      </c>
      <c r="B321">
        <f>VLOOKUP(A321,quarter1_trade_counts!$A$1:$B$563,2,0)</f>
        <v>24</v>
      </c>
      <c r="C321">
        <f>VLOOKUP(A321,quarter2_trade_counts!$A$1:$B$530,2,0)</f>
        <v>32</v>
      </c>
      <c r="D321">
        <f>IF(ISNA(B321),C321,IF(ISNA(C321),B321,B321+C321))</f>
        <v>56</v>
      </c>
      <c r="E321" t="s">
        <v>9</v>
      </c>
      <c r="F321" t="s">
        <v>10</v>
      </c>
      <c r="G321" t="s">
        <v>10</v>
      </c>
    </row>
    <row r="322" spans="1:7" x14ac:dyDescent="0.25">
      <c r="A322">
        <v>158</v>
      </c>
      <c r="B322">
        <f>VLOOKUP(A322,quarter1_trade_counts!$A$1:$B$563,2,0)</f>
        <v>60</v>
      </c>
      <c r="C322">
        <f>VLOOKUP(A322,quarter2_trade_counts!$A$1:$B$530,2,0)</f>
        <v>17</v>
      </c>
      <c r="D322">
        <f>IF(ISNA(B322),C322,IF(ISNA(C322),B322,B322+C322))</f>
        <v>77</v>
      </c>
      <c r="E322" t="s">
        <v>9</v>
      </c>
      <c r="F322" t="s">
        <v>10</v>
      </c>
      <c r="G322" t="s">
        <v>10</v>
      </c>
    </row>
    <row r="323" spans="1:7" x14ac:dyDescent="0.25">
      <c r="A323">
        <v>173</v>
      </c>
      <c r="B323">
        <f>VLOOKUP(A323,quarter1_trade_counts!$A$1:$B$563,2,0)</f>
        <v>28</v>
      </c>
      <c r="C323">
        <f>VLOOKUP(A323,quarter2_trade_counts!$A$1:$B$530,2,0)</f>
        <v>10</v>
      </c>
      <c r="D323">
        <f>IF(ISNA(B323),C323,IF(ISNA(C323),B323,B323+C323))</f>
        <v>38</v>
      </c>
      <c r="E323" t="s">
        <v>9</v>
      </c>
      <c r="F323" t="s">
        <v>10</v>
      </c>
      <c r="G323" t="s">
        <v>10</v>
      </c>
    </row>
    <row r="324" spans="1:7" x14ac:dyDescent="0.25">
      <c r="A324">
        <v>175</v>
      </c>
      <c r="B324">
        <f>VLOOKUP(A324,quarter1_trade_counts!$A$1:$B$563,2,0)</f>
        <v>27</v>
      </c>
      <c r="C324" t="e">
        <f>VLOOKUP(A324,quarter2_trade_counts!$A$1:$B$530,2,0)</f>
        <v>#N/A</v>
      </c>
      <c r="D324">
        <f>IF(ISNA(B324),C324,IF(ISNA(C324),B324,B324+C324))</f>
        <v>27</v>
      </c>
      <c r="E324" t="s">
        <v>9</v>
      </c>
      <c r="F324" t="s">
        <v>10</v>
      </c>
      <c r="G324" t="s">
        <v>10</v>
      </c>
    </row>
    <row r="325" spans="1:7" x14ac:dyDescent="0.25">
      <c r="A325">
        <v>179</v>
      </c>
      <c r="B325">
        <f>VLOOKUP(A325,quarter1_trade_counts!$A$1:$B$563,2,0)</f>
        <v>8</v>
      </c>
      <c r="C325">
        <f>VLOOKUP(A325,quarter2_trade_counts!$A$1:$B$530,2,0)</f>
        <v>14</v>
      </c>
      <c r="D325">
        <f>IF(ISNA(B325),C325,IF(ISNA(C325),B325,B325+C325))</f>
        <v>22</v>
      </c>
      <c r="E325" t="s">
        <v>9</v>
      </c>
      <c r="F325" t="s">
        <v>10</v>
      </c>
      <c r="G325" t="s">
        <v>10</v>
      </c>
    </row>
    <row r="326" spans="1:7" x14ac:dyDescent="0.25">
      <c r="A326">
        <v>184</v>
      </c>
      <c r="B326">
        <f>VLOOKUP(A326,quarter1_trade_counts!$A$1:$B$563,2,0)</f>
        <v>67</v>
      </c>
      <c r="C326">
        <f>VLOOKUP(A326,quarter2_trade_counts!$A$1:$B$530,2,0)</f>
        <v>5</v>
      </c>
      <c r="D326">
        <f>IF(ISNA(B326),C326,IF(ISNA(C326),B326,B326+C326))</f>
        <v>72</v>
      </c>
      <c r="E326" t="s">
        <v>9</v>
      </c>
      <c r="F326" t="s">
        <v>10</v>
      </c>
      <c r="G326" t="s">
        <v>10</v>
      </c>
    </row>
    <row r="327" spans="1:7" x14ac:dyDescent="0.25">
      <c r="A327">
        <v>191</v>
      </c>
      <c r="B327">
        <f>VLOOKUP(A327,quarter1_trade_counts!$A$1:$B$563,2,0)</f>
        <v>8</v>
      </c>
      <c r="C327">
        <f>VLOOKUP(A327,quarter2_trade_counts!$A$1:$B$530,2,0)</f>
        <v>11</v>
      </c>
      <c r="D327">
        <f>IF(ISNA(B327),C327,IF(ISNA(C327),B327,B327+C327))</f>
        <v>19</v>
      </c>
      <c r="E327" t="s">
        <v>9</v>
      </c>
      <c r="F327" t="s">
        <v>10</v>
      </c>
      <c r="G327" t="s">
        <v>10</v>
      </c>
    </row>
    <row r="328" spans="1:7" x14ac:dyDescent="0.25">
      <c r="A328">
        <v>193</v>
      </c>
      <c r="B328">
        <f>VLOOKUP(A328,quarter1_trade_counts!$A$1:$B$563,2,0)</f>
        <v>21</v>
      </c>
      <c r="C328">
        <f>VLOOKUP(A328,quarter2_trade_counts!$A$1:$B$530,2,0)</f>
        <v>17</v>
      </c>
      <c r="D328">
        <f>IF(ISNA(B328),C328,IF(ISNA(C328),B328,B328+C328))</f>
        <v>38</v>
      </c>
      <c r="E328" t="s">
        <v>9</v>
      </c>
      <c r="F328" t="s">
        <v>10</v>
      </c>
      <c r="G328" t="s">
        <v>10</v>
      </c>
    </row>
    <row r="329" spans="1:7" x14ac:dyDescent="0.25">
      <c r="A329">
        <v>195</v>
      </c>
      <c r="B329">
        <f>VLOOKUP(A329,quarter1_trade_counts!$A$1:$B$563,2,0)</f>
        <v>6</v>
      </c>
      <c r="C329">
        <f>VLOOKUP(A329,quarter2_trade_counts!$A$1:$B$530,2,0)</f>
        <v>15</v>
      </c>
      <c r="D329">
        <f>IF(ISNA(B329),C329,IF(ISNA(C329),B329,B329+C329))</f>
        <v>21</v>
      </c>
      <c r="E329" t="s">
        <v>9</v>
      </c>
      <c r="F329" t="s">
        <v>10</v>
      </c>
      <c r="G329" t="s">
        <v>10</v>
      </c>
    </row>
    <row r="330" spans="1:7" x14ac:dyDescent="0.25">
      <c r="A330">
        <v>197</v>
      </c>
      <c r="B330">
        <f>VLOOKUP(A330,quarter1_trade_counts!$A$1:$B$563,2,0)</f>
        <v>8</v>
      </c>
      <c r="C330">
        <f>VLOOKUP(A330,quarter2_trade_counts!$A$1:$B$530,2,0)</f>
        <v>14</v>
      </c>
      <c r="D330">
        <f>IF(ISNA(B330),C330,IF(ISNA(C330),B330,B330+C330))</f>
        <v>22</v>
      </c>
      <c r="E330" t="s">
        <v>9</v>
      </c>
      <c r="F330" t="s">
        <v>10</v>
      </c>
      <c r="G330" t="s">
        <v>10</v>
      </c>
    </row>
    <row r="331" spans="1:7" x14ac:dyDescent="0.25">
      <c r="A331">
        <v>201</v>
      </c>
      <c r="B331">
        <f>VLOOKUP(A331,quarter1_trade_counts!$A$1:$B$563,2,0)</f>
        <v>37</v>
      </c>
      <c r="C331">
        <f>VLOOKUP(A331,quarter2_trade_counts!$A$1:$B$530,2,0)</f>
        <v>21</v>
      </c>
      <c r="D331">
        <f>IF(ISNA(B331),C331,IF(ISNA(C331),B331,B331+C331))</f>
        <v>58</v>
      </c>
      <c r="E331" t="s">
        <v>9</v>
      </c>
      <c r="F331" t="s">
        <v>10</v>
      </c>
      <c r="G331" t="s">
        <v>10</v>
      </c>
    </row>
    <row r="332" spans="1:7" x14ac:dyDescent="0.25">
      <c r="A332">
        <v>204</v>
      </c>
      <c r="B332">
        <f>VLOOKUP(A332,quarter1_trade_counts!$A$1:$B$563,2,0)</f>
        <v>51</v>
      </c>
      <c r="C332">
        <f>VLOOKUP(A332,quarter2_trade_counts!$A$1:$B$530,2,0)</f>
        <v>25</v>
      </c>
      <c r="D332">
        <f>IF(ISNA(B332),C332,IF(ISNA(C332),B332,B332+C332))</f>
        <v>76</v>
      </c>
      <c r="E332" t="s">
        <v>9</v>
      </c>
      <c r="F332" t="s">
        <v>10</v>
      </c>
      <c r="G332" t="s">
        <v>10</v>
      </c>
    </row>
    <row r="333" spans="1:7" x14ac:dyDescent="0.25">
      <c r="A333">
        <v>208</v>
      </c>
      <c r="B333">
        <f>VLOOKUP(A333,quarter1_trade_counts!$A$1:$B$563,2,0)</f>
        <v>44</v>
      </c>
      <c r="C333">
        <f>VLOOKUP(A333,quarter2_trade_counts!$A$1:$B$530,2,0)</f>
        <v>8</v>
      </c>
      <c r="D333">
        <f>IF(ISNA(B333),C333,IF(ISNA(C333),B333,B333+C333))</f>
        <v>52</v>
      </c>
      <c r="E333" t="s">
        <v>9</v>
      </c>
      <c r="F333" t="s">
        <v>10</v>
      </c>
      <c r="G333" t="s">
        <v>10</v>
      </c>
    </row>
    <row r="334" spans="1:7" x14ac:dyDescent="0.25">
      <c r="A334">
        <v>216</v>
      </c>
      <c r="B334">
        <f>VLOOKUP(A334,quarter1_trade_counts!$A$1:$B$563,2,0)</f>
        <v>53</v>
      </c>
      <c r="C334">
        <f>VLOOKUP(A334,quarter2_trade_counts!$A$1:$B$530,2,0)</f>
        <v>8</v>
      </c>
      <c r="D334">
        <f>IF(ISNA(B334),C334,IF(ISNA(C334),B334,B334+C334))</f>
        <v>61</v>
      </c>
      <c r="E334" t="s">
        <v>9</v>
      </c>
      <c r="F334" t="s">
        <v>10</v>
      </c>
      <c r="G334" t="s">
        <v>10</v>
      </c>
    </row>
    <row r="335" spans="1:7" x14ac:dyDescent="0.25">
      <c r="A335">
        <v>224</v>
      </c>
      <c r="B335">
        <f>VLOOKUP(A335,quarter1_trade_counts!$A$1:$B$563,2,0)</f>
        <v>14</v>
      </c>
      <c r="C335">
        <f>VLOOKUP(A335,quarter2_trade_counts!$A$1:$B$530,2,0)</f>
        <v>28</v>
      </c>
      <c r="D335">
        <f>IF(ISNA(B335),C335,IF(ISNA(C335),B335,B335+C335))</f>
        <v>42</v>
      </c>
      <c r="E335" t="s">
        <v>9</v>
      </c>
      <c r="F335" t="s">
        <v>10</v>
      </c>
      <c r="G335" t="s">
        <v>10</v>
      </c>
    </row>
    <row r="336" spans="1:7" x14ac:dyDescent="0.25">
      <c r="A336">
        <v>229</v>
      </c>
      <c r="B336">
        <f>VLOOKUP(A336,quarter1_trade_counts!$A$1:$B$563,2,0)</f>
        <v>56</v>
      </c>
      <c r="C336">
        <f>VLOOKUP(A336,quarter2_trade_counts!$A$1:$B$530,2,0)</f>
        <v>27</v>
      </c>
      <c r="D336">
        <f>IF(ISNA(B336),C336,IF(ISNA(C336),B336,B336+C336))</f>
        <v>83</v>
      </c>
      <c r="E336" t="s">
        <v>9</v>
      </c>
      <c r="F336" t="s">
        <v>10</v>
      </c>
      <c r="G336" t="s">
        <v>10</v>
      </c>
    </row>
    <row r="337" spans="1:7" x14ac:dyDescent="0.25">
      <c r="A337">
        <v>230</v>
      </c>
      <c r="B337">
        <f>VLOOKUP(A337,quarter1_trade_counts!$A$1:$B$563,2,0)</f>
        <v>16</v>
      </c>
      <c r="C337">
        <f>VLOOKUP(A337,quarter2_trade_counts!$A$1:$B$530,2,0)</f>
        <v>4</v>
      </c>
      <c r="D337">
        <f>IF(ISNA(B337),C337,IF(ISNA(C337),B337,B337+C337))</f>
        <v>20</v>
      </c>
      <c r="E337" t="s">
        <v>9</v>
      </c>
      <c r="F337" t="s">
        <v>10</v>
      </c>
      <c r="G337" t="s">
        <v>10</v>
      </c>
    </row>
    <row r="338" spans="1:7" x14ac:dyDescent="0.25">
      <c r="A338">
        <v>253</v>
      </c>
      <c r="B338">
        <f>VLOOKUP(A338,quarter1_trade_counts!$A$1:$B$563,2,0)</f>
        <v>18</v>
      </c>
      <c r="C338">
        <f>VLOOKUP(A338,quarter2_trade_counts!$A$1:$B$530,2,0)</f>
        <v>5</v>
      </c>
      <c r="D338">
        <f>IF(ISNA(B338),C338,IF(ISNA(C338),B338,B338+C338))</f>
        <v>23</v>
      </c>
      <c r="E338" t="s">
        <v>9</v>
      </c>
      <c r="F338" t="s">
        <v>10</v>
      </c>
      <c r="G338" t="s">
        <v>10</v>
      </c>
    </row>
    <row r="339" spans="1:7" x14ac:dyDescent="0.25">
      <c r="A339">
        <v>309</v>
      </c>
      <c r="B339">
        <f>VLOOKUP(A339,quarter1_trade_counts!$A$1:$B$563,2,0)</f>
        <v>20</v>
      </c>
      <c r="C339">
        <f>VLOOKUP(A339,quarter2_trade_counts!$A$1:$B$530,2,0)</f>
        <v>15</v>
      </c>
      <c r="D339">
        <f>IF(ISNA(B339),C339,IF(ISNA(C339),B339,B339+C339))</f>
        <v>35</v>
      </c>
      <c r="E339" t="s">
        <v>9</v>
      </c>
      <c r="F339" t="s">
        <v>10</v>
      </c>
      <c r="G339" t="s">
        <v>10</v>
      </c>
    </row>
    <row r="340" spans="1:7" x14ac:dyDescent="0.25">
      <c r="A340">
        <v>314</v>
      </c>
      <c r="B340">
        <f>VLOOKUP(A340,quarter1_trade_counts!$A$1:$B$563,2,0)</f>
        <v>15</v>
      </c>
      <c r="C340">
        <f>VLOOKUP(A340,quarter2_trade_counts!$A$1:$B$530,2,0)</f>
        <v>5</v>
      </c>
      <c r="D340">
        <f>IF(ISNA(B340),C340,IF(ISNA(C340),B340,B340+C340))</f>
        <v>20</v>
      </c>
      <c r="E340" t="s">
        <v>9</v>
      </c>
      <c r="F340" t="s">
        <v>10</v>
      </c>
      <c r="G340" t="s">
        <v>10</v>
      </c>
    </row>
    <row r="341" spans="1:7" x14ac:dyDescent="0.25">
      <c r="A341">
        <v>316</v>
      </c>
      <c r="B341">
        <f>VLOOKUP(A341,quarter1_trade_counts!$A$1:$B$563,2,0)</f>
        <v>11</v>
      </c>
      <c r="C341">
        <f>VLOOKUP(A341,quarter2_trade_counts!$A$1:$B$530,2,0)</f>
        <v>5</v>
      </c>
      <c r="D341">
        <f>IF(ISNA(B341),C341,IF(ISNA(C341),B341,B341+C341))</f>
        <v>16</v>
      </c>
      <c r="E341" t="s">
        <v>9</v>
      </c>
      <c r="F341" t="s">
        <v>10</v>
      </c>
      <c r="G341" t="s">
        <v>10</v>
      </c>
    </row>
    <row r="342" spans="1:7" x14ac:dyDescent="0.25">
      <c r="A342">
        <v>321</v>
      </c>
      <c r="B342">
        <f>VLOOKUP(A342,quarter1_trade_counts!$A$1:$B$563,2,0)</f>
        <v>215</v>
      </c>
      <c r="C342">
        <f>VLOOKUP(A342,quarter2_trade_counts!$A$1:$B$530,2,0)</f>
        <v>61</v>
      </c>
      <c r="D342">
        <f>IF(ISNA(B342),C342,IF(ISNA(C342),B342,B342+C342))</f>
        <v>276</v>
      </c>
      <c r="E342" t="s">
        <v>9</v>
      </c>
      <c r="F342" t="s">
        <v>10</v>
      </c>
      <c r="G342" t="s">
        <v>10</v>
      </c>
    </row>
    <row r="343" spans="1:7" x14ac:dyDescent="0.25">
      <c r="A343">
        <v>326</v>
      </c>
      <c r="B343">
        <f>VLOOKUP(A343,quarter1_trade_counts!$A$1:$B$563,2,0)</f>
        <v>45</v>
      </c>
      <c r="C343">
        <f>VLOOKUP(A343,quarter2_trade_counts!$A$1:$B$530,2,0)</f>
        <v>17</v>
      </c>
      <c r="D343">
        <f>IF(ISNA(B343),C343,IF(ISNA(C343),B343,B343+C343))</f>
        <v>62</v>
      </c>
      <c r="E343" t="s">
        <v>9</v>
      </c>
      <c r="F343" t="s">
        <v>10</v>
      </c>
      <c r="G343" t="s">
        <v>10</v>
      </c>
    </row>
    <row r="344" spans="1:7" x14ac:dyDescent="0.25">
      <c r="A344">
        <v>328</v>
      </c>
      <c r="B344">
        <f>VLOOKUP(A344,quarter1_trade_counts!$A$1:$B$563,2,0)</f>
        <v>65</v>
      </c>
      <c r="C344">
        <f>VLOOKUP(A344,quarter2_trade_counts!$A$1:$B$530,2,0)</f>
        <v>23</v>
      </c>
      <c r="D344">
        <f>IF(ISNA(B344),C344,IF(ISNA(C344),B344,B344+C344))</f>
        <v>88</v>
      </c>
      <c r="E344" t="s">
        <v>9</v>
      </c>
      <c r="F344" t="s">
        <v>10</v>
      </c>
      <c r="G344" t="s">
        <v>10</v>
      </c>
    </row>
    <row r="345" spans="1:7" x14ac:dyDescent="0.25">
      <c r="A345">
        <v>333</v>
      </c>
      <c r="B345">
        <f>VLOOKUP(A345,quarter1_trade_counts!$A$1:$B$563,2,0)</f>
        <v>16</v>
      </c>
      <c r="C345">
        <f>VLOOKUP(A345,quarter2_trade_counts!$A$1:$B$530,2,0)</f>
        <v>8</v>
      </c>
      <c r="D345">
        <f>IF(ISNA(B345),C345,IF(ISNA(C345),B345,B345+C345))</f>
        <v>24</v>
      </c>
      <c r="E345" t="s">
        <v>9</v>
      </c>
      <c r="F345" t="s">
        <v>10</v>
      </c>
      <c r="G345" t="s">
        <v>10</v>
      </c>
    </row>
    <row r="346" spans="1:7" x14ac:dyDescent="0.25">
      <c r="A346">
        <v>338</v>
      </c>
      <c r="B346">
        <f>VLOOKUP(A346,quarter1_trade_counts!$A$1:$B$563,2,0)</f>
        <v>44</v>
      </c>
      <c r="C346">
        <f>VLOOKUP(A346,quarter2_trade_counts!$A$1:$B$530,2,0)</f>
        <v>14</v>
      </c>
      <c r="D346">
        <f>IF(ISNA(B346),C346,IF(ISNA(C346),B346,B346+C346))</f>
        <v>58</v>
      </c>
      <c r="E346" t="s">
        <v>9</v>
      </c>
      <c r="F346" t="s">
        <v>10</v>
      </c>
      <c r="G346" t="s">
        <v>10</v>
      </c>
    </row>
    <row r="347" spans="1:7" x14ac:dyDescent="0.25">
      <c r="A347">
        <v>345</v>
      </c>
      <c r="B347">
        <f>VLOOKUP(A347,quarter1_trade_counts!$A$1:$B$563,2,0)</f>
        <v>14</v>
      </c>
      <c r="C347">
        <f>VLOOKUP(A347,quarter2_trade_counts!$A$1:$B$530,2,0)</f>
        <v>9</v>
      </c>
      <c r="D347">
        <f>IF(ISNA(B347),C347,IF(ISNA(C347),B347,B347+C347))</f>
        <v>23</v>
      </c>
      <c r="E347" t="s">
        <v>9</v>
      </c>
      <c r="F347" t="s">
        <v>10</v>
      </c>
      <c r="G347" t="s">
        <v>10</v>
      </c>
    </row>
    <row r="348" spans="1:7" x14ac:dyDescent="0.25">
      <c r="A348">
        <v>347</v>
      </c>
      <c r="B348">
        <f>VLOOKUP(A348,quarter1_trade_counts!$A$1:$B$563,2,0)</f>
        <v>15</v>
      </c>
      <c r="C348">
        <f>VLOOKUP(A348,quarter2_trade_counts!$A$1:$B$530,2,0)</f>
        <v>13</v>
      </c>
      <c r="D348">
        <f>IF(ISNA(B348),C348,IF(ISNA(C348),B348,B348+C348))</f>
        <v>28</v>
      </c>
      <c r="E348" t="s">
        <v>9</v>
      </c>
      <c r="F348" t="s">
        <v>10</v>
      </c>
      <c r="G348" t="s">
        <v>10</v>
      </c>
    </row>
    <row r="349" spans="1:7" x14ac:dyDescent="0.25">
      <c r="A349">
        <v>355</v>
      </c>
      <c r="B349">
        <f>VLOOKUP(A349,quarter1_trade_counts!$A$1:$B$563,2,0)</f>
        <v>33</v>
      </c>
      <c r="C349">
        <f>VLOOKUP(A349,quarter2_trade_counts!$A$1:$B$530,2,0)</f>
        <v>14</v>
      </c>
      <c r="D349">
        <f>IF(ISNA(B349),C349,IF(ISNA(C349),B349,B349+C349))</f>
        <v>47</v>
      </c>
      <c r="E349" t="s">
        <v>9</v>
      </c>
      <c r="F349" t="s">
        <v>10</v>
      </c>
      <c r="G349" t="s">
        <v>10</v>
      </c>
    </row>
    <row r="350" spans="1:7" x14ac:dyDescent="0.25">
      <c r="A350">
        <v>357</v>
      </c>
      <c r="B350">
        <f>VLOOKUP(A350,quarter1_trade_counts!$A$1:$B$563,2,0)</f>
        <v>16</v>
      </c>
      <c r="C350">
        <f>VLOOKUP(A350,quarter2_trade_counts!$A$1:$B$530,2,0)</f>
        <v>15</v>
      </c>
      <c r="D350">
        <f>IF(ISNA(B350),C350,IF(ISNA(C350),B350,B350+C350))</f>
        <v>31</v>
      </c>
      <c r="E350" t="s">
        <v>9</v>
      </c>
      <c r="F350" t="s">
        <v>10</v>
      </c>
      <c r="G350" t="s">
        <v>10</v>
      </c>
    </row>
    <row r="351" spans="1:7" x14ac:dyDescent="0.25">
      <c r="A351">
        <v>358</v>
      </c>
      <c r="B351">
        <f>VLOOKUP(A351,quarter1_trade_counts!$A$1:$B$563,2,0)</f>
        <v>46</v>
      </c>
      <c r="C351">
        <f>VLOOKUP(A351,quarter2_trade_counts!$A$1:$B$530,2,0)</f>
        <v>11</v>
      </c>
      <c r="D351">
        <f>IF(ISNA(B351),C351,IF(ISNA(C351),B351,B351+C351))</f>
        <v>57</v>
      </c>
      <c r="E351" t="s">
        <v>9</v>
      </c>
      <c r="F351" t="s">
        <v>10</v>
      </c>
      <c r="G351" t="s">
        <v>10</v>
      </c>
    </row>
    <row r="352" spans="1:7" x14ac:dyDescent="0.25">
      <c r="A352">
        <v>369</v>
      </c>
      <c r="B352">
        <f>VLOOKUP(A352,quarter1_trade_counts!$A$1:$B$563,2,0)</f>
        <v>37</v>
      </c>
      <c r="C352">
        <f>VLOOKUP(A352,quarter2_trade_counts!$A$1:$B$530,2,0)</f>
        <v>4</v>
      </c>
      <c r="D352">
        <f>IF(ISNA(B352),C352,IF(ISNA(C352),B352,B352+C352))</f>
        <v>41</v>
      </c>
      <c r="E352" t="s">
        <v>9</v>
      </c>
      <c r="F352" t="s">
        <v>10</v>
      </c>
      <c r="G352" t="s">
        <v>10</v>
      </c>
    </row>
    <row r="353" spans="1:7" x14ac:dyDescent="0.25">
      <c r="A353">
        <v>374</v>
      </c>
      <c r="B353">
        <f>VLOOKUP(A353,quarter1_trade_counts!$A$1:$B$563,2,0)</f>
        <v>45</v>
      </c>
      <c r="C353" t="e">
        <f>VLOOKUP(A353,quarter2_trade_counts!$A$1:$B$530,2,0)</f>
        <v>#N/A</v>
      </c>
      <c r="D353">
        <f>IF(ISNA(B353),C353,IF(ISNA(C353),B353,B353+C353))</f>
        <v>45</v>
      </c>
      <c r="E353" t="s">
        <v>9</v>
      </c>
      <c r="F353" t="s">
        <v>10</v>
      </c>
      <c r="G353" t="s">
        <v>10</v>
      </c>
    </row>
    <row r="354" spans="1:7" x14ac:dyDescent="0.25">
      <c r="A354">
        <v>376</v>
      </c>
      <c r="B354">
        <f>VLOOKUP(A354,quarter1_trade_counts!$A$1:$B$563,2,0)</f>
        <v>7</v>
      </c>
      <c r="C354">
        <f>VLOOKUP(A354,quarter2_trade_counts!$A$1:$B$530,2,0)</f>
        <v>14</v>
      </c>
      <c r="D354">
        <f>IF(ISNA(B354),C354,IF(ISNA(C354),B354,B354+C354))</f>
        <v>21</v>
      </c>
      <c r="E354" t="s">
        <v>9</v>
      </c>
      <c r="F354" t="s">
        <v>10</v>
      </c>
      <c r="G354" t="s">
        <v>10</v>
      </c>
    </row>
    <row r="355" spans="1:7" x14ac:dyDescent="0.25">
      <c r="A355">
        <v>377</v>
      </c>
      <c r="B355">
        <f>VLOOKUP(A355,quarter1_trade_counts!$A$1:$B$563,2,0)</f>
        <v>9</v>
      </c>
      <c r="C355">
        <f>VLOOKUP(A355,quarter2_trade_counts!$A$1:$B$530,2,0)</f>
        <v>29</v>
      </c>
      <c r="D355">
        <f>IF(ISNA(B355),C355,IF(ISNA(C355),B355,B355+C355))</f>
        <v>38</v>
      </c>
      <c r="E355" t="s">
        <v>9</v>
      </c>
      <c r="F355" t="s">
        <v>10</v>
      </c>
      <c r="G355" t="s">
        <v>10</v>
      </c>
    </row>
    <row r="356" spans="1:7" x14ac:dyDescent="0.25">
      <c r="A356">
        <v>384</v>
      </c>
      <c r="B356">
        <f>VLOOKUP(A356,quarter1_trade_counts!$A$1:$B$563,2,0)</f>
        <v>52</v>
      </c>
      <c r="C356">
        <f>VLOOKUP(A356,quarter2_trade_counts!$A$1:$B$530,2,0)</f>
        <v>20</v>
      </c>
      <c r="D356">
        <f>IF(ISNA(B356),C356,IF(ISNA(C356),B356,B356+C356))</f>
        <v>72</v>
      </c>
      <c r="E356" t="s">
        <v>9</v>
      </c>
      <c r="F356" t="s">
        <v>10</v>
      </c>
      <c r="G356" t="s">
        <v>10</v>
      </c>
    </row>
    <row r="357" spans="1:7" x14ac:dyDescent="0.25">
      <c r="A357">
        <v>386</v>
      </c>
      <c r="B357">
        <f>VLOOKUP(A357,quarter1_trade_counts!$A$1:$B$563,2,0)</f>
        <v>34</v>
      </c>
      <c r="C357">
        <f>VLOOKUP(A357,quarter2_trade_counts!$A$1:$B$530,2,0)</f>
        <v>20</v>
      </c>
      <c r="D357">
        <f>IF(ISNA(B357),C357,IF(ISNA(C357),B357,B357+C357))</f>
        <v>54</v>
      </c>
      <c r="E357" t="s">
        <v>9</v>
      </c>
      <c r="F357" t="s">
        <v>10</v>
      </c>
      <c r="G357" t="s">
        <v>10</v>
      </c>
    </row>
    <row r="358" spans="1:7" x14ac:dyDescent="0.25">
      <c r="A358">
        <v>403</v>
      </c>
      <c r="B358">
        <f>VLOOKUP(A358,quarter1_trade_counts!$A$1:$B$563,2,0)</f>
        <v>89</v>
      </c>
      <c r="C358">
        <f>VLOOKUP(A358,quarter2_trade_counts!$A$1:$B$530,2,0)</f>
        <v>33</v>
      </c>
      <c r="D358">
        <f>IF(ISNA(B358),C358,IF(ISNA(C358),B358,B358+C358))</f>
        <v>122</v>
      </c>
      <c r="E358" t="s">
        <v>9</v>
      </c>
      <c r="F358" t="s">
        <v>10</v>
      </c>
      <c r="G358" t="s">
        <v>10</v>
      </c>
    </row>
    <row r="359" spans="1:7" x14ac:dyDescent="0.25">
      <c r="A359">
        <v>416</v>
      </c>
      <c r="B359">
        <f>VLOOKUP(A359,quarter1_trade_counts!$A$1:$B$563,2,0)</f>
        <v>4</v>
      </c>
      <c r="C359">
        <f>VLOOKUP(A359,quarter2_trade_counts!$A$1:$B$530,2,0)</f>
        <v>7</v>
      </c>
      <c r="D359">
        <f>IF(ISNA(B359),C359,IF(ISNA(C359),B359,B359+C359))</f>
        <v>11</v>
      </c>
      <c r="E359" t="s">
        <v>9</v>
      </c>
      <c r="F359" t="s">
        <v>10</v>
      </c>
      <c r="G359" t="s">
        <v>10</v>
      </c>
    </row>
    <row r="360" spans="1:7" x14ac:dyDescent="0.25">
      <c r="A360">
        <v>418</v>
      </c>
      <c r="B360">
        <f>VLOOKUP(A360,quarter1_trade_counts!$A$1:$B$563,2,0)</f>
        <v>81</v>
      </c>
      <c r="C360">
        <f>VLOOKUP(A360,quarter2_trade_counts!$A$1:$B$530,2,0)</f>
        <v>17</v>
      </c>
      <c r="D360">
        <f>IF(ISNA(B360),C360,IF(ISNA(C360),B360,B360+C360))</f>
        <v>98</v>
      </c>
      <c r="E360" t="s">
        <v>9</v>
      </c>
      <c r="F360" t="s">
        <v>10</v>
      </c>
      <c r="G360" t="s">
        <v>10</v>
      </c>
    </row>
    <row r="361" spans="1:7" x14ac:dyDescent="0.25">
      <c r="A361">
        <v>419</v>
      </c>
      <c r="B361">
        <f>VLOOKUP(A361,quarter1_trade_counts!$A$1:$B$563,2,0)</f>
        <v>26</v>
      </c>
      <c r="C361">
        <f>VLOOKUP(A361,quarter2_trade_counts!$A$1:$B$530,2,0)</f>
        <v>18</v>
      </c>
      <c r="D361">
        <f>IF(ISNA(B361),C361,IF(ISNA(C361),B361,B361+C361))</f>
        <v>44</v>
      </c>
      <c r="E361" t="s">
        <v>9</v>
      </c>
      <c r="F361" t="s">
        <v>10</v>
      </c>
      <c r="G361" t="s">
        <v>10</v>
      </c>
    </row>
    <row r="362" spans="1:7" x14ac:dyDescent="0.25">
      <c r="A362">
        <v>420</v>
      </c>
      <c r="B362">
        <f>VLOOKUP(A362,quarter1_trade_counts!$A$1:$B$563,2,0)</f>
        <v>187</v>
      </c>
      <c r="C362">
        <f>VLOOKUP(A362,quarter2_trade_counts!$A$1:$B$530,2,0)</f>
        <v>46</v>
      </c>
      <c r="D362">
        <f>IF(ISNA(B362),C362,IF(ISNA(C362),B362,B362+C362))</f>
        <v>233</v>
      </c>
      <c r="E362" t="s">
        <v>9</v>
      </c>
      <c r="F362" t="s">
        <v>10</v>
      </c>
      <c r="G362" t="s">
        <v>10</v>
      </c>
    </row>
    <row r="363" spans="1:7" x14ac:dyDescent="0.25">
      <c r="A363">
        <v>425</v>
      </c>
      <c r="B363">
        <f>VLOOKUP(A363,quarter1_trade_counts!$A$1:$B$563,2,0)</f>
        <v>17</v>
      </c>
      <c r="C363">
        <f>VLOOKUP(A363,quarter2_trade_counts!$A$1:$B$530,2,0)</f>
        <v>16</v>
      </c>
      <c r="D363">
        <f>IF(ISNA(B363),C363,IF(ISNA(C363),B363,B363+C363))</f>
        <v>33</v>
      </c>
      <c r="E363" t="s">
        <v>9</v>
      </c>
      <c r="F363" t="s">
        <v>10</v>
      </c>
      <c r="G363" t="s">
        <v>10</v>
      </c>
    </row>
    <row r="364" spans="1:7" x14ac:dyDescent="0.25">
      <c r="A364">
        <v>428</v>
      </c>
      <c r="B364">
        <f>VLOOKUP(A364,quarter1_trade_counts!$A$1:$B$563,2,0)</f>
        <v>5</v>
      </c>
      <c r="C364">
        <f>VLOOKUP(A364,quarter2_trade_counts!$A$1:$B$530,2,0)</f>
        <v>10</v>
      </c>
      <c r="D364">
        <f>IF(ISNA(B364),C364,IF(ISNA(C364),B364,B364+C364))</f>
        <v>15</v>
      </c>
      <c r="E364" t="s">
        <v>9</v>
      </c>
      <c r="F364" t="s">
        <v>10</v>
      </c>
      <c r="G364" t="s">
        <v>10</v>
      </c>
    </row>
    <row r="365" spans="1:7" x14ac:dyDescent="0.25">
      <c r="A365">
        <v>438</v>
      </c>
      <c r="B365">
        <f>VLOOKUP(A365,quarter1_trade_counts!$A$1:$B$563,2,0)</f>
        <v>32</v>
      </c>
      <c r="C365">
        <f>VLOOKUP(A365,quarter2_trade_counts!$A$1:$B$530,2,0)</f>
        <v>9</v>
      </c>
      <c r="D365">
        <f>IF(ISNA(B365),C365,IF(ISNA(C365),B365,B365+C365))</f>
        <v>41</v>
      </c>
      <c r="E365" t="s">
        <v>9</v>
      </c>
      <c r="F365" t="s">
        <v>10</v>
      </c>
      <c r="G365" t="s">
        <v>10</v>
      </c>
    </row>
    <row r="366" spans="1:7" x14ac:dyDescent="0.25">
      <c r="A366">
        <v>447</v>
      </c>
      <c r="B366">
        <f>VLOOKUP(A366,quarter1_trade_counts!$A$1:$B$563,2,0)</f>
        <v>52</v>
      </c>
      <c r="C366">
        <f>VLOOKUP(A366,quarter2_trade_counts!$A$1:$B$530,2,0)</f>
        <v>19</v>
      </c>
      <c r="D366">
        <f>IF(ISNA(B366),C366,IF(ISNA(C366),B366,B366+C366))</f>
        <v>71</v>
      </c>
      <c r="E366" t="s">
        <v>9</v>
      </c>
      <c r="F366" t="s">
        <v>10</v>
      </c>
      <c r="G366" t="s">
        <v>10</v>
      </c>
    </row>
    <row r="367" spans="1:7" x14ac:dyDescent="0.25">
      <c r="A367">
        <v>448</v>
      </c>
      <c r="B367">
        <f>VLOOKUP(A367,quarter1_trade_counts!$A$1:$B$563,2,0)</f>
        <v>12</v>
      </c>
      <c r="C367">
        <f>VLOOKUP(A367,quarter2_trade_counts!$A$1:$B$530,2,0)</f>
        <v>11</v>
      </c>
      <c r="D367">
        <f>IF(ISNA(B367),C367,IF(ISNA(C367),B367,B367+C367))</f>
        <v>23</v>
      </c>
      <c r="E367" t="s">
        <v>9</v>
      </c>
      <c r="F367" t="s">
        <v>10</v>
      </c>
      <c r="G367" t="s">
        <v>10</v>
      </c>
    </row>
    <row r="368" spans="1:7" x14ac:dyDescent="0.25">
      <c r="A368">
        <v>451</v>
      </c>
      <c r="B368">
        <f>VLOOKUP(A368,quarter1_trade_counts!$A$1:$B$563,2,0)</f>
        <v>18</v>
      </c>
      <c r="C368">
        <f>VLOOKUP(A368,quarter2_trade_counts!$A$1:$B$530,2,0)</f>
        <v>10</v>
      </c>
      <c r="D368">
        <f>IF(ISNA(B368),C368,IF(ISNA(C368),B368,B368+C368))</f>
        <v>28</v>
      </c>
      <c r="E368" t="s">
        <v>9</v>
      </c>
      <c r="F368" t="s">
        <v>10</v>
      </c>
      <c r="G368" t="s">
        <v>10</v>
      </c>
    </row>
    <row r="369" spans="1:7" x14ac:dyDescent="0.25">
      <c r="A369">
        <v>452</v>
      </c>
      <c r="B369">
        <f>VLOOKUP(A369,quarter1_trade_counts!$A$1:$B$563,2,0)</f>
        <v>37</v>
      </c>
      <c r="C369">
        <f>VLOOKUP(A369,quarter2_trade_counts!$A$1:$B$530,2,0)</f>
        <v>21</v>
      </c>
      <c r="D369">
        <f>IF(ISNA(B369),C369,IF(ISNA(C369),B369,B369+C369))</f>
        <v>58</v>
      </c>
      <c r="E369" t="s">
        <v>9</v>
      </c>
      <c r="F369" t="s">
        <v>10</v>
      </c>
      <c r="G369" t="s">
        <v>10</v>
      </c>
    </row>
    <row r="370" spans="1:7" x14ac:dyDescent="0.25">
      <c r="A370">
        <v>454</v>
      </c>
      <c r="B370">
        <f>VLOOKUP(A370,quarter1_trade_counts!$A$1:$B$563,2,0)</f>
        <v>37</v>
      </c>
      <c r="C370">
        <f>VLOOKUP(A370,quarter2_trade_counts!$A$1:$B$530,2,0)</f>
        <v>23</v>
      </c>
      <c r="D370">
        <f>IF(ISNA(B370),C370,IF(ISNA(C370),B370,B370+C370))</f>
        <v>60</v>
      </c>
      <c r="E370" t="s">
        <v>9</v>
      </c>
      <c r="F370" t="s">
        <v>10</v>
      </c>
      <c r="G370" t="s">
        <v>10</v>
      </c>
    </row>
    <row r="371" spans="1:7" x14ac:dyDescent="0.25">
      <c r="A371">
        <v>467</v>
      </c>
      <c r="B371">
        <f>VLOOKUP(A371,quarter1_trade_counts!$A$1:$B$563,2,0)</f>
        <v>2</v>
      </c>
      <c r="C371">
        <f>VLOOKUP(A371,quarter2_trade_counts!$A$1:$B$530,2,0)</f>
        <v>24</v>
      </c>
      <c r="D371">
        <f>IF(ISNA(B371),C371,IF(ISNA(C371),B371,B371+C371))</f>
        <v>26</v>
      </c>
      <c r="E371" t="s">
        <v>9</v>
      </c>
      <c r="F371" t="s">
        <v>10</v>
      </c>
      <c r="G371" t="s">
        <v>10</v>
      </c>
    </row>
    <row r="372" spans="1:7" x14ac:dyDescent="0.25">
      <c r="A372">
        <v>468</v>
      </c>
      <c r="B372">
        <f>VLOOKUP(A372,quarter1_trade_counts!$A$1:$B$563,2,0)</f>
        <v>6</v>
      </c>
      <c r="C372">
        <f>VLOOKUP(A372,quarter2_trade_counts!$A$1:$B$530,2,0)</f>
        <v>11</v>
      </c>
      <c r="D372">
        <f>IF(ISNA(B372),C372,IF(ISNA(C372),B372,B372+C372))</f>
        <v>17</v>
      </c>
      <c r="E372" t="s">
        <v>9</v>
      </c>
      <c r="F372" t="s">
        <v>10</v>
      </c>
      <c r="G372" t="s">
        <v>10</v>
      </c>
    </row>
    <row r="373" spans="1:7" x14ac:dyDescent="0.25">
      <c r="A373">
        <v>529</v>
      </c>
      <c r="B373">
        <f>VLOOKUP(A373,quarter1_trade_counts!$A$1:$B$563,2,0)</f>
        <v>36</v>
      </c>
      <c r="C373">
        <f>VLOOKUP(A373,quarter2_trade_counts!$A$1:$B$530,2,0)</f>
        <v>25</v>
      </c>
      <c r="D373">
        <f>IF(ISNA(B373),C373,IF(ISNA(C373),B373,B373+C373))</f>
        <v>61</v>
      </c>
      <c r="E373" t="s">
        <v>9</v>
      </c>
      <c r="F373" t="s">
        <v>10</v>
      </c>
      <c r="G373" t="s">
        <v>10</v>
      </c>
    </row>
    <row r="374" spans="1:7" x14ac:dyDescent="0.25">
      <c r="A374">
        <v>553</v>
      </c>
      <c r="B374">
        <f>VLOOKUP(A374,quarter1_trade_counts!$A$1:$B$563,2,0)</f>
        <v>19</v>
      </c>
      <c r="C374">
        <f>VLOOKUP(A374,quarter2_trade_counts!$A$1:$B$530,2,0)</f>
        <v>8</v>
      </c>
      <c r="D374">
        <f>IF(ISNA(B374),C374,IF(ISNA(C374),B374,B374+C374))</f>
        <v>27</v>
      </c>
      <c r="E374" t="s">
        <v>9</v>
      </c>
      <c r="F374" t="s">
        <v>10</v>
      </c>
      <c r="G374" t="s">
        <v>10</v>
      </c>
    </row>
    <row r="375" spans="1:7" x14ac:dyDescent="0.25">
      <c r="A375">
        <v>561</v>
      </c>
      <c r="B375">
        <f>VLOOKUP(A375,quarter1_trade_counts!$A$1:$B$563,2,0)</f>
        <v>11</v>
      </c>
      <c r="C375">
        <f>VLOOKUP(A375,quarter2_trade_counts!$A$1:$B$530,2,0)</f>
        <v>3</v>
      </c>
      <c r="D375">
        <f>IF(ISNA(B375),C375,IF(ISNA(C375),B375,B375+C375))</f>
        <v>14</v>
      </c>
      <c r="E375" t="s">
        <v>9</v>
      </c>
      <c r="F375" t="s">
        <v>10</v>
      </c>
      <c r="G375" t="s">
        <v>10</v>
      </c>
    </row>
    <row r="376" spans="1:7" x14ac:dyDescent="0.25">
      <c r="A376">
        <v>565</v>
      </c>
      <c r="B376">
        <f>VLOOKUP(A376,quarter1_trade_counts!$A$1:$B$563,2,0)</f>
        <v>29</v>
      </c>
      <c r="C376">
        <f>VLOOKUP(A376,quarter2_trade_counts!$A$1:$B$530,2,0)</f>
        <v>7</v>
      </c>
      <c r="D376">
        <f>IF(ISNA(B376),C376,IF(ISNA(C376),B376,B376+C376))</f>
        <v>36</v>
      </c>
      <c r="E376" t="s">
        <v>9</v>
      </c>
      <c r="F376" t="s">
        <v>10</v>
      </c>
      <c r="G376" t="s">
        <v>10</v>
      </c>
    </row>
    <row r="377" spans="1:7" x14ac:dyDescent="0.25">
      <c r="A377">
        <v>581</v>
      </c>
      <c r="B377">
        <f>VLOOKUP(A377,quarter1_trade_counts!$A$1:$B$563,2,0)</f>
        <v>4</v>
      </c>
      <c r="C377">
        <f>VLOOKUP(A377,quarter2_trade_counts!$A$1:$B$530,2,0)</f>
        <v>2</v>
      </c>
      <c r="D377">
        <f>IF(ISNA(B377),C377,IF(ISNA(C377),B377,B377+C377))</f>
        <v>6</v>
      </c>
      <c r="E377" t="s">
        <v>9</v>
      </c>
      <c r="F377" t="s">
        <v>10</v>
      </c>
      <c r="G377" t="s">
        <v>10</v>
      </c>
    </row>
    <row r="378" spans="1:7" x14ac:dyDescent="0.25">
      <c r="A378">
        <v>583</v>
      </c>
      <c r="B378">
        <f>VLOOKUP(A378,quarter1_trade_counts!$A$1:$B$563,2,0)</f>
        <v>69</v>
      </c>
      <c r="C378">
        <f>VLOOKUP(A378,quarter2_trade_counts!$A$1:$B$530,2,0)</f>
        <v>21</v>
      </c>
      <c r="D378">
        <f>IF(ISNA(B378),C378,IF(ISNA(C378),B378,B378+C378))</f>
        <v>90</v>
      </c>
      <c r="E378" t="s">
        <v>9</v>
      </c>
      <c r="F378" t="s">
        <v>10</v>
      </c>
      <c r="G378" t="s">
        <v>10</v>
      </c>
    </row>
    <row r="379" spans="1:7" x14ac:dyDescent="0.25">
      <c r="A379">
        <v>588</v>
      </c>
      <c r="B379">
        <f>VLOOKUP(A379,quarter1_trade_counts!$A$1:$B$563,2,0)</f>
        <v>102</v>
      </c>
      <c r="C379">
        <f>VLOOKUP(A379,quarter2_trade_counts!$A$1:$B$530,2,0)</f>
        <v>16</v>
      </c>
      <c r="D379">
        <f>IF(ISNA(B379),C379,IF(ISNA(C379),B379,B379+C379))</f>
        <v>118</v>
      </c>
      <c r="E379" t="s">
        <v>9</v>
      </c>
      <c r="F379" t="s">
        <v>10</v>
      </c>
      <c r="G379" t="s">
        <v>10</v>
      </c>
    </row>
    <row r="380" spans="1:7" x14ac:dyDescent="0.25">
      <c r="A380">
        <v>607</v>
      </c>
      <c r="B380">
        <f>VLOOKUP(A380,quarter1_trade_counts!$A$1:$B$563,2,0)</f>
        <v>10</v>
      </c>
      <c r="C380">
        <f>VLOOKUP(A380,quarter2_trade_counts!$A$1:$B$530,2,0)</f>
        <v>14</v>
      </c>
      <c r="D380">
        <f>IF(ISNA(B380),C380,IF(ISNA(C380),B380,B380+C380))</f>
        <v>24</v>
      </c>
      <c r="E380" t="s">
        <v>9</v>
      </c>
      <c r="F380" t="s">
        <v>10</v>
      </c>
      <c r="G380" t="s">
        <v>10</v>
      </c>
    </row>
    <row r="381" spans="1:7" x14ac:dyDescent="0.25">
      <c r="A381">
        <v>609</v>
      </c>
      <c r="B381">
        <f>VLOOKUP(A381,quarter1_trade_counts!$A$1:$B$563,2,0)</f>
        <v>8</v>
      </c>
      <c r="C381">
        <f>VLOOKUP(A381,quarter2_trade_counts!$A$1:$B$530,2,0)</f>
        <v>8</v>
      </c>
      <c r="D381">
        <f>IF(ISNA(B381),C381,IF(ISNA(C381),B381,B381+C381))</f>
        <v>16</v>
      </c>
      <c r="E381" t="s">
        <v>9</v>
      </c>
      <c r="F381" t="s">
        <v>10</v>
      </c>
      <c r="G381" t="s">
        <v>10</v>
      </c>
    </row>
    <row r="382" spans="1:7" x14ac:dyDescent="0.25">
      <c r="A382">
        <v>620</v>
      </c>
      <c r="B382">
        <f>VLOOKUP(A382,quarter1_trade_counts!$A$1:$B$563,2,0)</f>
        <v>109</v>
      </c>
      <c r="C382">
        <f>VLOOKUP(A382,quarter2_trade_counts!$A$1:$B$530,2,0)</f>
        <v>78</v>
      </c>
      <c r="D382">
        <f>IF(ISNA(B382),C382,IF(ISNA(C382),B382,B382+C382))</f>
        <v>187</v>
      </c>
      <c r="E382" t="s">
        <v>9</v>
      </c>
      <c r="F382" t="s">
        <v>10</v>
      </c>
      <c r="G382" t="s">
        <v>10</v>
      </c>
    </row>
    <row r="383" spans="1:7" x14ac:dyDescent="0.25">
      <c r="A383">
        <v>622</v>
      </c>
      <c r="B383">
        <f>VLOOKUP(A383,quarter1_trade_counts!$A$1:$B$563,2,0)</f>
        <v>53</v>
      </c>
      <c r="C383">
        <f>VLOOKUP(A383,quarter2_trade_counts!$A$1:$B$530,2,0)</f>
        <v>13</v>
      </c>
      <c r="D383">
        <f>IF(ISNA(B383),C383,IF(ISNA(C383),B383,B383+C383))</f>
        <v>66</v>
      </c>
      <c r="E383" t="s">
        <v>9</v>
      </c>
      <c r="F383" t="s">
        <v>10</v>
      </c>
      <c r="G383" t="s">
        <v>10</v>
      </c>
    </row>
    <row r="384" spans="1:7" x14ac:dyDescent="0.25">
      <c r="A384">
        <v>625</v>
      </c>
      <c r="B384">
        <f>VLOOKUP(A384,quarter1_trade_counts!$A$1:$B$563,2,0)</f>
        <v>23</v>
      </c>
      <c r="C384">
        <f>VLOOKUP(A384,quarter2_trade_counts!$A$1:$B$530,2,0)</f>
        <v>17</v>
      </c>
      <c r="D384">
        <f>IF(ISNA(B384),C384,IF(ISNA(C384),B384,B384+C384))</f>
        <v>40</v>
      </c>
      <c r="E384" t="s">
        <v>9</v>
      </c>
      <c r="F384" t="s">
        <v>10</v>
      </c>
      <c r="G384" t="s">
        <v>10</v>
      </c>
    </row>
    <row r="385" spans="1:7" x14ac:dyDescent="0.25">
      <c r="A385">
        <v>633</v>
      </c>
      <c r="B385">
        <f>VLOOKUP(A385,quarter1_trade_counts!$A$1:$B$563,2,0)</f>
        <v>9</v>
      </c>
      <c r="C385">
        <f>VLOOKUP(A385,quarter2_trade_counts!$A$1:$B$530,2,0)</f>
        <v>13</v>
      </c>
      <c r="D385">
        <f>IF(ISNA(B385),C385,IF(ISNA(C385),B385,B385+C385))</f>
        <v>22</v>
      </c>
      <c r="E385" t="s">
        <v>9</v>
      </c>
      <c r="F385" t="s">
        <v>10</v>
      </c>
      <c r="G385" t="s">
        <v>10</v>
      </c>
    </row>
    <row r="386" spans="1:7" x14ac:dyDescent="0.25">
      <c r="A386">
        <v>635</v>
      </c>
      <c r="B386">
        <f>VLOOKUP(A386,quarter1_trade_counts!$A$1:$B$563,2,0)</f>
        <v>13</v>
      </c>
      <c r="C386">
        <f>VLOOKUP(A386,quarter2_trade_counts!$A$1:$B$530,2,0)</f>
        <v>7</v>
      </c>
      <c r="D386">
        <f>IF(ISNA(B386),C386,IF(ISNA(C386),B386,B386+C386))</f>
        <v>20</v>
      </c>
      <c r="E386" t="s">
        <v>9</v>
      </c>
      <c r="F386" t="s">
        <v>10</v>
      </c>
      <c r="G386" t="s">
        <v>10</v>
      </c>
    </row>
    <row r="387" spans="1:7" x14ac:dyDescent="0.25">
      <c r="A387">
        <v>644</v>
      </c>
      <c r="B387">
        <f>VLOOKUP(A387,quarter1_trade_counts!$A$1:$B$563,2,0)</f>
        <v>6</v>
      </c>
      <c r="C387">
        <f>VLOOKUP(A387,quarter2_trade_counts!$A$1:$B$530,2,0)</f>
        <v>2</v>
      </c>
      <c r="D387">
        <f>IF(ISNA(B387),C387,IF(ISNA(C387),B387,B387+C387))</f>
        <v>8</v>
      </c>
      <c r="E387" t="s">
        <v>9</v>
      </c>
      <c r="F387" t="s">
        <v>10</v>
      </c>
      <c r="G387" t="s">
        <v>10</v>
      </c>
    </row>
    <row r="388" spans="1:7" x14ac:dyDescent="0.25">
      <c r="A388">
        <v>647</v>
      </c>
      <c r="B388">
        <f>VLOOKUP(A388,quarter1_trade_counts!$A$1:$B$563,2,0)</f>
        <v>38</v>
      </c>
      <c r="C388">
        <f>VLOOKUP(A388,quarter2_trade_counts!$A$1:$B$530,2,0)</f>
        <v>10</v>
      </c>
      <c r="D388">
        <f>IF(ISNA(B388),C388,IF(ISNA(C388),B388,B388+C388))</f>
        <v>48</v>
      </c>
      <c r="E388" t="s">
        <v>9</v>
      </c>
      <c r="F388" t="s">
        <v>10</v>
      </c>
      <c r="G388" t="s">
        <v>10</v>
      </c>
    </row>
    <row r="389" spans="1:7" x14ac:dyDescent="0.25">
      <c r="A389">
        <v>654</v>
      </c>
      <c r="B389">
        <f>VLOOKUP(A389,quarter1_trade_counts!$A$1:$B$563,2,0)</f>
        <v>27</v>
      </c>
      <c r="C389">
        <f>VLOOKUP(A389,quarter2_trade_counts!$A$1:$B$530,2,0)</f>
        <v>10</v>
      </c>
      <c r="D389">
        <f>IF(ISNA(B389),C389,IF(ISNA(C389),B389,B389+C389))</f>
        <v>37</v>
      </c>
      <c r="E389" t="s">
        <v>9</v>
      </c>
      <c r="F389" t="s">
        <v>10</v>
      </c>
      <c r="G389" t="s">
        <v>10</v>
      </c>
    </row>
    <row r="390" spans="1:7" x14ac:dyDescent="0.25">
      <c r="A390">
        <v>663</v>
      </c>
      <c r="B390">
        <f>VLOOKUP(A390,quarter1_trade_counts!$A$1:$B$563,2,0)</f>
        <v>4</v>
      </c>
      <c r="C390">
        <f>VLOOKUP(A390,quarter2_trade_counts!$A$1:$B$530,2,0)</f>
        <v>2</v>
      </c>
      <c r="D390">
        <f>IF(ISNA(B390),C390,IF(ISNA(C390),B390,B390+C390))</f>
        <v>6</v>
      </c>
      <c r="E390" t="s">
        <v>9</v>
      </c>
      <c r="F390" t="s">
        <v>10</v>
      </c>
      <c r="G390" t="s">
        <v>10</v>
      </c>
    </row>
    <row r="391" spans="1:7" x14ac:dyDescent="0.25">
      <c r="A391">
        <v>665</v>
      </c>
      <c r="B391">
        <f>VLOOKUP(A391,quarter1_trade_counts!$A$1:$B$563,2,0)</f>
        <v>12</v>
      </c>
      <c r="C391">
        <f>VLOOKUP(A391,quarter2_trade_counts!$A$1:$B$530,2,0)</f>
        <v>3</v>
      </c>
      <c r="D391">
        <f>IF(ISNA(B391),C391,IF(ISNA(C391),B391,B391+C391))</f>
        <v>15</v>
      </c>
      <c r="E391" t="s">
        <v>9</v>
      </c>
      <c r="F391" t="s">
        <v>10</v>
      </c>
      <c r="G391" t="s">
        <v>10</v>
      </c>
    </row>
    <row r="392" spans="1:7" x14ac:dyDescent="0.25">
      <c r="A392">
        <v>670</v>
      </c>
      <c r="B392">
        <f>VLOOKUP(A392,quarter1_trade_counts!$A$1:$B$563,2,0)</f>
        <v>16</v>
      </c>
      <c r="C392">
        <f>VLOOKUP(A392,quarter2_trade_counts!$A$1:$B$530,2,0)</f>
        <v>10</v>
      </c>
      <c r="D392">
        <f>IF(ISNA(B392),C392,IF(ISNA(C392),B392,B392+C392))</f>
        <v>26</v>
      </c>
      <c r="E392" t="s">
        <v>9</v>
      </c>
      <c r="F392" t="s">
        <v>10</v>
      </c>
      <c r="G392" t="s">
        <v>10</v>
      </c>
    </row>
    <row r="393" spans="1:7" x14ac:dyDescent="0.25">
      <c r="A393">
        <v>679</v>
      </c>
      <c r="B393">
        <f>VLOOKUP(A393,quarter1_trade_counts!$A$1:$B$563,2,0)</f>
        <v>28</v>
      </c>
      <c r="C393">
        <f>VLOOKUP(A393,quarter2_trade_counts!$A$1:$B$530,2,0)</f>
        <v>10</v>
      </c>
      <c r="D393">
        <f>IF(ISNA(B393),C393,IF(ISNA(C393),B393,B393+C393))</f>
        <v>38</v>
      </c>
      <c r="E393" t="s">
        <v>9</v>
      </c>
      <c r="F393" t="s">
        <v>10</v>
      </c>
      <c r="G393" t="s">
        <v>10</v>
      </c>
    </row>
    <row r="394" spans="1:7" x14ac:dyDescent="0.25">
      <c r="A394">
        <v>684</v>
      </c>
      <c r="B394">
        <f>VLOOKUP(A394,quarter1_trade_counts!$A$1:$B$563,2,0)</f>
        <v>52</v>
      </c>
      <c r="C394">
        <f>VLOOKUP(A394,quarter2_trade_counts!$A$1:$B$530,2,0)</f>
        <v>25</v>
      </c>
      <c r="D394">
        <f>IF(ISNA(B394),C394,IF(ISNA(C394),B394,B394+C394))</f>
        <v>77</v>
      </c>
      <c r="E394" t="s">
        <v>9</v>
      </c>
      <c r="F394" t="s">
        <v>10</v>
      </c>
      <c r="G394" t="s">
        <v>10</v>
      </c>
    </row>
    <row r="395" spans="1:7" x14ac:dyDescent="0.25">
      <c r="A395">
        <v>693</v>
      </c>
      <c r="B395">
        <f>VLOOKUP(A395,quarter1_trade_counts!$A$1:$B$563,2,0)</f>
        <v>1</v>
      </c>
      <c r="C395">
        <f>VLOOKUP(A395,quarter2_trade_counts!$A$1:$B$530,2,0)</f>
        <v>10</v>
      </c>
      <c r="D395">
        <f>IF(ISNA(B395),C395,IF(ISNA(C395),B395,B395+C395))</f>
        <v>11</v>
      </c>
      <c r="E395" t="s">
        <v>9</v>
      </c>
      <c r="F395" t="s">
        <v>10</v>
      </c>
      <c r="G395" t="s">
        <v>10</v>
      </c>
    </row>
    <row r="396" spans="1:7" x14ac:dyDescent="0.25">
      <c r="A396">
        <v>702</v>
      </c>
      <c r="B396">
        <f>VLOOKUP(A396,quarter1_trade_counts!$A$1:$B$563,2,0)</f>
        <v>86</v>
      </c>
      <c r="C396">
        <f>VLOOKUP(A396,quarter2_trade_counts!$A$1:$B$530,2,0)</f>
        <v>23</v>
      </c>
      <c r="D396">
        <f>IF(ISNA(B396),C396,IF(ISNA(C396),B396,B396+C396))</f>
        <v>109</v>
      </c>
      <c r="E396" t="s">
        <v>9</v>
      </c>
      <c r="F396" t="s">
        <v>10</v>
      </c>
      <c r="G396" t="s">
        <v>10</v>
      </c>
    </row>
    <row r="397" spans="1:7" x14ac:dyDescent="0.25">
      <c r="A397">
        <v>704</v>
      </c>
      <c r="B397">
        <f>VLOOKUP(A397,quarter1_trade_counts!$A$1:$B$563,2,0)</f>
        <v>22</v>
      </c>
      <c r="C397">
        <f>VLOOKUP(A397,quarter2_trade_counts!$A$1:$B$530,2,0)</f>
        <v>24</v>
      </c>
      <c r="D397">
        <f>IF(ISNA(B397),C397,IF(ISNA(C397),B397,B397+C397))</f>
        <v>46</v>
      </c>
      <c r="E397" t="s">
        <v>9</v>
      </c>
      <c r="F397" t="s">
        <v>10</v>
      </c>
      <c r="G397" t="s">
        <v>10</v>
      </c>
    </row>
    <row r="398" spans="1:7" x14ac:dyDescent="0.25">
      <c r="A398">
        <v>706</v>
      </c>
      <c r="B398">
        <f>VLOOKUP(A398,quarter1_trade_counts!$A$1:$B$563,2,0)</f>
        <v>81</v>
      </c>
      <c r="C398">
        <f>VLOOKUP(A398,quarter2_trade_counts!$A$1:$B$530,2,0)</f>
        <v>14</v>
      </c>
      <c r="D398">
        <f>IF(ISNA(B398),C398,IF(ISNA(C398),B398,B398+C398))</f>
        <v>95</v>
      </c>
      <c r="E398" t="s">
        <v>9</v>
      </c>
      <c r="F398" t="s">
        <v>10</v>
      </c>
      <c r="G398" t="s">
        <v>10</v>
      </c>
    </row>
    <row r="399" spans="1:7" x14ac:dyDescent="0.25">
      <c r="A399">
        <v>710</v>
      </c>
      <c r="B399">
        <f>VLOOKUP(A399,quarter1_trade_counts!$A$1:$B$563,2,0)</f>
        <v>47</v>
      </c>
      <c r="C399">
        <f>VLOOKUP(A399,quarter2_trade_counts!$A$1:$B$530,2,0)</f>
        <v>9</v>
      </c>
      <c r="D399">
        <f>IF(ISNA(B399),C399,IF(ISNA(C399),B399,B399+C399))</f>
        <v>56</v>
      </c>
      <c r="E399" t="s">
        <v>9</v>
      </c>
      <c r="F399" t="s">
        <v>10</v>
      </c>
      <c r="G399" t="s">
        <v>10</v>
      </c>
    </row>
    <row r="400" spans="1:7" x14ac:dyDescent="0.25">
      <c r="A400">
        <v>715</v>
      </c>
      <c r="B400">
        <f>VLOOKUP(A400,quarter1_trade_counts!$A$1:$B$563,2,0)</f>
        <v>29</v>
      </c>
      <c r="C400">
        <f>VLOOKUP(A400,quarter2_trade_counts!$A$1:$B$530,2,0)</f>
        <v>3</v>
      </c>
      <c r="D400">
        <f>IF(ISNA(B400),C400,IF(ISNA(C400),B400,B400+C400))</f>
        <v>32</v>
      </c>
      <c r="E400" t="s">
        <v>9</v>
      </c>
      <c r="F400" t="s">
        <v>10</v>
      </c>
      <c r="G400" t="s">
        <v>10</v>
      </c>
    </row>
    <row r="401" spans="1:7" x14ac:dyDescent="0.25">
      <c r="A401">
        <v>719</v>
      </c>
      <c r="B401">
        <f>VLOOKUP(A401,quarter1_trade_counts!$A$1:$B$563,2,0)</f>
        <v>12</v>
      </c>
      <c r="C401">
        <f>VLOOKUP(A401,quarter2_trade_counts!$A$1:$B$530,2,0)</f>
        <v>13</v>
      </c>
      <c r="D401">
        <f>IF(ISNA(B401),C401,IF(ISNA(C401),B401,B401+C401))</f>
        <v>25</v>
      </c>
      <c r="E401" t="s">
        <v>9</v>
      </c>
      <c r="F401" t="s">
        <v>10</v>
      </c>
      <c r="G401" t="s">
        <v>10</v>
      </c>
    </row>
    <row r="402" spans="1:7" x14ac:dyDescent="0.25">
      <c r="A402">
        <v>720</v>
      </c>
      <c r="B402">
        <f>VLOOKUP(A402,quarter1_trade_counts!$A$1:$B$563,2,0)</f>
        <v>46</v>
      </c>
      <c r="C402">
        <f>VLOOKUP(A402,quarter2_trade_counts!$A$1:$B$530,2,0)</f>
        <v>33</v>
      </c>
      <c r="D402">
        <f>IF(ISNA(B402),C402,IF(ISNA(C402),B402,B402+C402))</f>
        <v>79</v>
      </c>
      <c r="E402" t="s">
        <v>9</v>
      </c>
      <c r="F402" t="s">
        <v>10</v>
      </c>
      <c r="G402" t="s">
        <v>10</v>
      </c>
    </row>
    <row r="403" spans="1:7" x14ac:dyDescent="0.25">
      <c r="A403">
        <v>724</v>
      </c>
      <c r="B403">
        <f>VLOOKUP(A403,quarter1_trade_counts!$A$1:$B$563,2,0)</f>
        <v>25</v>
      </c>
      <c r="C403">
        <f>VLOOKUP(A403,quarter2_trade_counts!$A$1:$B$530,2,0)</f>
        <v>10</v>
      </c>
      <c r="D403">
        <f>IF(ISNA(B403),C403,IF(ISNA(C403),B403,B403+C403))</f>
        <v>35</v>
      </c>
      <c r="E403" t="s">
        <v>9</v>
      </c>
      <c r="F403" t="s">
        <v>10</v>
      </c>
      <c r="G403" t="s">
        <v>10</v>
      </c>
    </row>
    <row r="404" spans="1:7" x14ac:dyDescent="0.25">
      <c r="A404">
        <v>726</v>
      </c>
      <c r="B404">
        <f>VLOOKUP(A404,quarter1_trade_counts!$A$1:$B$563,2,0)</f>
        <v>31</v>
      </c>
      <c r="C404">
        <f>VLOOKUP(A404,quarter2_trade_counts!$A$1:$B$530,2,0)</f>
        <v>13</v>
      </c>
      <c r="D404">
        <f>IF(ISNA(B404),C404,IF(ISNA(C404),B404,B404+C404))</f>
        <v>44</v>
      </c>
      <c r="E404" t="s">
        <v>9</v>
      </c>
      <c r="F404" t="s">
        <v>10</v>
      </c>
      <c r="G404" t="s">
        <v>10</v>
      </c>
    </row>
    <row r="405" spans="1:7" x14ac:dyDescent="0.25">
      <c r="A405">
        <v>741</v>
      </c>
      <c r="B405">
        <f>VLOOKUP(A405,quarter1_trade_counts!$A$1:$B$563,2,0)</f>
        <v>18</v>
      </c>
      <c r="C405">
        <f>VLOOKUP(A405,quarter2_trade_counts!$A$1:$B$530,2,0)</f>
        <v>9</v>
      </c>
      <c r="D405">
        <f>IF(ISNA(B405),C405,IF(ISNA(C405),B405,B405+C405))</f>
        <v>27</v>
      </c>
      <c r="E405" t="s">
        <v>9</v>
      </c>
      <c r="F405" t="s">
        <v>10</v>
      </c>
      <c r="G405" t="s">
        <v>10</v>
      </c>
    </row>
    <row r="406" spans="1:7" x14ac:dyDescent="0.25">
      <c r="A406">
        <v>745</v>
      </c>
      <c r="B406">
        <f>VLOOKUP(A406,quarter1_trade_counts!$A$1:$B$563,2,0)</f>
        <v>13</v>
      </c>
      <c r="C406">
        <f>VLOOKUP(A406,quarter2_trade_counts!$A$1:$B$530,2,0)</f>
        <v>2</v>
      </c>
      <c r="D406">
        <f>IF(ISNA(B406),C406,IF(ISNA(C406),B406,B406+C406))</f>
        <v>15</v>
      </c>
      <c r="E406" t="s">
        <v>9</v>
      </c>
      <c r="F406" t="s">
        <v>10</v>
      </c>
      <c r="G406" t="s">
        <v>10</v>
      </c>
    </row>
    <row r="407" spans="1:7" x14ac:dyDescent="0.25">
      <c r="A407">
        <v>774</v>
      </c>
      <c r="B407">
        <f>VLOOKUP(A407,quarter1_trade_counts!$A$1:$B$563,2,0)</f>
        <v>45</v>
      </c>
      <c r="C407">
        <f>VLOOKUP(A407,quarter2_trade_counts!$A$1:$B$530,2,0)</f>
        <v>4</v>
      </c>
      <c r="D407">
        <f>IF(ISNA(B407),C407,IF(ISNA(C407),B407,B407+C407))</f>
        <v>49</v>
      </c>
      <c r="E407" t="s">
        <v>9</v>
      </c>
      <c r="F407" t="s">
        <v>10</v>
      </c>
      <c r="G407" t="s">
        <v>10</v>
      </c>
    </row>
    <row r="408" spans="1:7" x14ac:dyDescent="0.25">
      <c r="A408">
        <v>786</v>
      </c>
      <c r="B408">
        <f>VLOOKUP(A408,quarter1_trade_counts!$A$1:$B$563,2,0)</f>
        <v>11</v>
      </c>
      <c r="C408">
        <f>VLOOKUP(A408,quarter2_trade_counts!$A$1:$B$530,2,0)</f>
        <v>7</v>
      </c>
      <c r="D408">
        <f>IF(ISNA(B408),C408,IF(ISNA(C408),B408,B408+C408))</f>
        <v>18</v>
      </c>
      <c r="E408" t="s">
        <v>9</v>
      </c>
      <c r="F408" t="s">
        <v>10</v>
      </c>
      <c r="G408" t="s">
        <v>10</v>
      </c>
    </row>
    <row r="409" spans="1:7" x14ac:dyDescent="0.25">
      <c r="A409">
        <v>791</v>
      </c>
      <c r="B409">
        <f>VLOOKUP(A409,quarter1_trade_counts!$A$1:$B$563,2,0)</f>
        <v>46</v>
      </c>
      <c r="C409">
        <f>VLOOKUP(A409,quarter2_trade_counts!$A$1:$B$530,2,0)</f>
        <v>11</v>
      </c>
      <c r="D409">
        <f>IF(ISNA(B409),C409,IF(ISNA(C409),B409,B409+C409))</f>
        <v>57</v>
      </c>
      <c r="E409" t="s">
        <v>9</v>
      </c>
      <c r="F409" t="s">
        <v>10</v>
      </c>
      <c r="G409" t="s">
        <v>10</v>
      </c>
    </row>
    <row r="410" spans="1:7" x14ac:dyDescent="0.25">
      <c r="A410">
        <v>793</v>
      </c>
      <c r="B410">
        <f>VLOOKUP(A410,quarter1_trade_counts!$A$1:$B$563,2,0)</f>
        <v>7</v>
      </c>
      <c r="C410">
        <f>VLOOKUP(A410,quarter2_trade_counts!$A$1:$B$530,2,0)</f>
        <v>2</v>
      </c>
      <c r="D410">
        <f>IF(ISNA(B410),C410,IF(ISNA(C410),B410,B410+C410))</f>
        <v>9</v>
      </c>
      <c r="E410" t="s">
        <v>9</v>
      </c>
      <c r="F410" t="s">
        <v>10</v>
      </c>
      <c r="G410" t="s">
        <v>10</v>
      </c>
    </row>
    <row r="411" spans="1:7" x14ac:dyDescent="0.25">
      <c r="A411">
        <v>801</v>
      </c>
      <c r="B411">
        <f>VLOOKUP(A411,quarter1_trade_counts!$A$1:$B$563,2,0)</f>
        <v>47</v>
      </c>
      <c r="C411">
        <f>VLOOKUP(A411,quarter2_trade_counts!$A$1:$B$530,2,0)</f>
        <v>21</v>
      </c>
      <c r="D411">
        <f>IF(ISNA(B411),C411,IF(ISNA(C411),B411,B411+C411))</f>
        <v>68</v>
      </c>
      <c r="E411" t="s">
        <v>9</v>
      </c>
      <c r="F411" t="s">
        <v>10</v>
      </c>
      <c r="G411" t="s">
        <v>10</v>
      </c>
    </row>
    <row r="412" spans="1:7" x14ac:dyDescent="0.25">
      <c r="A412">
        <v>816</v>
      </c>
      <c r="B412">
        <f>VLOOKUP(A412,quarter1_trade_counts!$A$1:$B$563,2,0)</f>
        <v>16</v>
      </c>
      <c r="C412">
        <f>VLOOKUP(A412,quarter2_trade_counts!$A$1:$B$530,2,0)</f>
        <v>7</v>
      </c>
      <c r="D412">
        <f>IF(ISNA(B412),C412,IF(ISNA(C412),B412,B412+C412))</f>
        <v>23</v>
      </c>
      <c r="E412" t="s">
        <v>9</v>
      </c>
      <c r="F412" t="s">
        <v>10</v>
      </c>
      <c r="G412" t="s">
        <v>10</v>
      </c>
    </row>
    <row r="413" spans="1:7" x14ac:dyDescent="0.25">
      <c r="A413">
        <v>818</v>
      </c>
      <c r="B413">
        <f>VLOOKUP(A413,quarter1_trade_counts!$A$1:$B$563,2,0)</f>
        <v>22</v>
      </c>
      <c r="C413">
        <f>VLOOKUP(A413,quarter2_trade_counts!$A$1:$B$530,2,0)</f>
        <v>10</v>
      </c>
      <c r="D413">
        <f>IF(ISNA(B413),C413,IF(ISNA(C413),B413,B413+C413))</f>
        <v>32</v>
      </c>
      <c r="E413" t="s">
        <v>9</v>
      </c>
      <c r="F413" t="s">
        <v>10</v>
      </c>
      <c r="G413" t="s">
        <v>10</v>
      </c>
    </row>
    <row r="414" spans="1:7" x14ac:dyDescent="0.25">
      <c r="A414">
        <v>819</v>
      </c>
      <c r="B414">
        <f>VLOOKUP(A414,quarter1_trade_counts!$A$1:$B$563,2,0)</f>
        <v>19</v>
      </c>
      <c r="C414">
        <f>VLOOKUP(A414,quarter2_trade_counts!$A$1:$B$530,2,0)</f>
        <v>18</v>
      </c>
      <c r="D414">
        <f>IF(ISNA(B414),C414,IF(ISNA(C414),B414,B414+C414))</f>
        <v>37</v>
      </c>
      <c r="E414" t="s">
        <v>9</v>
      </c>
      <c r="F414" t="s">
        <v>10</v>
      </c>
      <c r="G414" t="s">
        <v>10</v>
      </c>
    </row>
    <row r="415" spans="1:7" x14ac:dyDescent="0.25">
      <c r="A415">
        <v>822</v>
      </c>
      <c r="B415">
        <f>VLOOKUP(A415,quarter1_trade_counts!$A$1:$B$563,2,0)</f>
        <v>48</v>
      </c>
      <c r="C415">
        <f>VLOOKUP(A415,quarter2_trade_counts!$A$1:$B$530,2,0)</f>
        <v>8</v>
      </c>
      <c r="D415">
        <f>IF(ISNA(B415),C415,IF(ISNA(C415),B415,B415+C415))</f>
        <v>56</v>
      </c>
      <c r="E415" t="s">
        <v>9</v>
      </c>
      <c r="F415" t="s">
        <v>10</v>
      </c>
      <c r="G415" t="s">
        <v>10</v>
      </c>
    </row>
    <row r="416" spans="1:7" x14ac:dyDescent="0.25">
      <c r="A416">
        <v>839</v>
      </c>
      <c r="B416">
        <f>VLOOKUP(A416,quarter1_trade_counts!$A$1:$B$563,2,0)</f>
        <v>12</v>
      </c>
      <c r="C416">
        <f>VLOOKUP(A416,quarter2_trade_counts!$A$1:$B$530,2,0)</f>
        <v>13</v>
      </c>
      <c r="D416">
        <f>IF(ISNA(B416),C416,IF(ISNA(C416),B416,B416+C416))</f>
        <v>25</v>
      </c>
      <c r="E416" t="s">
        <v>9</v>
      </c>
      <c r="F416" t="s">
        <v>10</v>
      </c>
      <c r="G416" t="s">
        <v>10</v>
      </c>
    </row>
    <row r="417" spans="1:7" x14ac:dyDescent="0.25">
      <c r="A417">
        <v>842</v>
      </c>
      <c r="B417">
        <f>VLOOKUP(A417,quarter1_trade_counts!$A$1:$B$563,2,0)</f>
        <v>89</v>
      </c>
      <c r="C417">
        <f>VLOOKUP(A417,quarter2_trade_counts!$A$1:$B$530,2,0)</f>
        <v>28</v>
      </c>
      <c r="D417">
        <f>IF(ISNA(B417),C417,IF(ISNA(C417),B417,B417+C417))</f>
        <v>117</v>
      </c>
      <c r="E417" t="s">
        <v>9</v>
      </c>
      <c r="F417" t="s">
        <v>10</v>
      </c>
      <c r="G417" t="s">
        <v>10</v>
      </c>
    </row>
    <row r="418" spans="1:7" x14ac:dyDescent="0.25">
      <c r="A418">
        <v>847</v>
      </c>
      <c r="B418">
        <f>VLOOKUP(A418,quarter1_trade_counts!$A$1:$B$563,2,0)</f>
        <v>1</v>
      </c>
      <c r="C418">
        <f>VLOOKUP(A418,quarter2_trade_counts!$A$1:$B$530,2,0)</f>
        <v>1</v>
      </c>
      <c r="D418">
        <f>IF(ISNA(B418),C418,IF(ISNA(C418),B418,B418+C418))</f>
        <v>2</v>
      </c>
      <c r="E418" t="s">
        <v>9</v>
      </c>
      <c r="F418" t="s">
        <v>10</v>
      </c>
      <c r="G418" t="s">
        <v>10</v>
      </c>
    </row>
    <row r="419" spans="1:7" x14ac:dyDescent="0.25">
      <c r="A419">
        <v>851</v>
      </c>
      <c r="B419">
        <f>VLOOKUP(A419,quarter1_trade_counts!$A$1:$B$563,2,0)</f>
        <v>15</v>
      </c>
      <c r="C419">
        <f>VLOOKUP(A419,quarter2_trade_counts!$A$1:$B$530,2,0)</f>
        <v>5</v>
      </c>
      <c r="D419">
        <f>IF(ISNA(B419),C419,IF(ISNA(C419),B419,B419+C419))</f>
        <v>20</v>
      </c>
      <c r="E419" t="s">
        <v>9</v>
      </c>
      <c r="F419" t="s">
        <v>10</v>
      </c>
      <c r="G419" t="s">
        <v>10</v>
      </c>
    </row>
    <row r="420" spans="1:7" x14ac:dyDescent="0.25">
      <c r="A420">
        <v>853</v>
      </c>
      <c r="B420">
        <f>VLOOKUP(A420,quarter1_trade_counts!$A$1:$B$563,2,0)</f>
        <v>238</v>
      </c>
      <c r="C420" t="e">
        <f>VLOOKUP(A420,quarter2_trade_counts!$A$1:$B$530,2,0)</f>
        <v>#N/A</v>
      </c>
      <c r="D420">
        <f>IF(ISNA(B420),C420,IF(ISNA(C420),B420,B420+C420))</f>
        <v>238</v>
      </c>
      <c r="E420" t="s">
        <v>9</v>
      </c>
      <c r="F420" t="s">
        <v>10</v>
      </c>
      <c r="G420" t="s">
        <v>10</v>
      </c>
    </row>
    <row r="421" spans="1:7" x14ac:dyDescent="0.25">
      <c r="A421">
        <v>856</v>
      </c>
      <c r="B421">
        <f>VLOOKUP(A421,quarter1_trade_counts!$A$1:$B$563,2,0)</f>
        <v>53</v>
      </c>
      <c r="C421">
        <f>VLOOKUP(A421,quarter2_trade_counts!$A$1:$B$530,2,0)</f>
        <v>8</v>
      </c>
      <c r="D421">
        <f>IF(ISNA(B421),C421,IF(ISNA(C421),B421,B421+C421))</f>
        <v>61</v>
      </c>
      <c r="E421" t="s">
        <v>9</v>
      </c>
      <c r="F421" t="s">
        <v>10</v>
      </c>
      <c r="G421" t="s">
        <v>10</v>
      </c>
    </row>
    <row r="422" spans="1:7" x14ac:dyDescent="0.25">
      <c r="A422">
        <v>858</v>
      </c>
      <c r="B422">
        <f>VLOOKUP(A422,quarter1_trade_counts!$A$1:$B$563,2,0)</f>
        <v>18</v>
      </c>
      <c r="C422">
        <f>VLOOKUP(A422,quarter2_trade_counts!$A$1:$B$530,2,0)</f>
        <v>7</v>
      </c>
      <c r="D422">
        <f>IF(ISNA(B422),C422,IF(ISNA(C422),B422,B422+C422))</f>
        <v>25</v>
      </c>
      <c r="E422" t="s">
        <v>9</v>
      </c>
      <c r="F422" t="s">
        <v>10</v>
      </c>
      <c r="G422" t="s">
        <v>10</v>
      </c>
    </row>
    <row r="423" spans="1:7" x14ac:dyDescent="0.25">
      <c r="A423">
        <v>863</v>
      </c>
      <c r="B423">
        <f>VLOOKUP(A423,quarter1_trade_counts!$A$1:$B$563,2,0)</f>
        <v>44</v>
      </c>
      <c r="C423">
        <f>VLOOKUP(A423,quarter2_trade_counts!$A$1:$B$530,2,0)</f>
        <v>8</v>
      </c>
      <c r="D423">
        <f>IF(ISNA(B423),C423,IF(ISNA(C423),B423,B423+C423))</f>
        <v>52</v>
      </c>
      <c r="E423" t="s">
        <v>9</v>
      </c>
      <c r="F423" t="s">
        <v>10</v>
      </c>
      <c r="G423" t="s">
        <v>10</v>
      </c>
    </row>
    <row r="424" spans="1:7" x14ac:dyDescent="0.25">
      <c r="A424">
        <v>875</v>
      </c>
      <c r="B424">
        <f>VLOOKUP(A424,quarter1_trade_counts!$A$1:$B$563,2,0)</f>
        <v>20</v>
      </c>
      <c r="C424">
        <f>VLOOKUP(A424,quarter2_trade_counts!$A$1:$B$530,2,0)</f>
        <v>5</v>
      </c>
      <c r="D424">
        <f>IF(ISNA(B424),C424,IF(ISNA(C424),B424,B424+C424))</f>
        <v>25</v>
      </c>
      <c r="E424" t="s">
        <v>9</v>
      </c>
      <c r="F424" t="s">
        <v>10</v>
      </c>
      <c r="G424" t="s">
        <v>10</v>
      </c>
    </row>
    <row r="425" spans="1:7" x14ac:dyDescent="0.25">
      <c r="A425">
        <v>876</v>
      </c>
      <c r="B425">
        <f>VLOOKUP(A425,quarter1_trade_counts!$A$1:$B$563,2,0)</f>
        <v>27</v>
      </c>
      <c r="C425">
        <f>VLOOKUP(A425,quarter2_trade_counts!$A$1:$B$530,2,0)</f>
        <v>7</v>
      </c>
      <c r="D425">
        <f>IF(ISNA(B425),C425,IF(ISNA(C425),B425,B425+C425))</f>
        <v>34</v>
      </c>
      <c r="E425" t="s">
        <v>9</v>
      </c>
      <c r="F425" t="s">
        <v>10</v>
      </c>
      <c r="G425" t="s">
        <v>10</v>
      </c>
    </row>
    <row r="426" spans="1:7" x14ac:dyDescent="0.25">
      <c r="A426">
        <v>895</v>
      </c>
      <c r="B426">
        <f>VLOOKUP(A426,quarter1_trade_counts!$A$1:$B$563,2,0)</f>
        <v>14</v>
      </c>
      <c r="C426">
        <f>VLOOKUP(A426,quarter2_trade_counts!$A$1:$B$530,2,0)</f>
        <v>11</v>
      </c>
      <c r="D426">
        <f>IF(ISNA(B426),C426,IF(ISNA(C426),B426,B426+C426))</f>
        <v>25</v>
      </c>
      <c r="E426" t="s">
        <v>9</v>
      </c>
      <c r="F426" t="s">
        <v>10</v>
      </c>
      <c r="G426" t="s">
        <v>10</v>
      </c>
    </row>
    <row r="427" spans="1:7" x14ac:dyDescent="0.25">
      <c r="A427">
        <v>897</v>
      </c>
      <c r="B427">
        <f>VLOOKUP(A427,quarter1_trade_counts!$A$1:$B$563,2,0)</f>
        <v>132</v>
      </c>
      <c r="C427" t="e">
        <f>VLOOKUP(A427,quarter2_trade_counts!$A$1:$B$530,2,0)</f>
        <v>#N/A</v>
      </c>
      <c r="D427">
        <f>IF(ISNA(B427),C427,IF(ISNA(C427),B427,B427+C427))</f>
        <v>132</v>
      </c>
      <c r="E427" t="s">
        <v>9</v>
      </c>
      <c r="F427" t="s">
        <v>10</v>
      </c>
      <c r="G427" t="s">
        <v>10</v>
      </c>
    </row>
    <row r="428" spans="1:7" x14ac:dyDescent="0.25">
      <c r="A428">
        <v>900</v>
      </c>
      <c r="B428">
        <f>VLOOKUP(A428,quarter1_trade_counts!$A$1:$B$563,2,0)</f>
        <v>23</v>
      </c>
      <c r="C428">
        <f>VLOOKUP(A428,quarter2_trade_counts!$A$1:$B$530,2,0)</f>
        <v>9</v>
      </c>
      <c r="D428">
        <f>IF(ISNA(B428),C428,IF(ISNA(C428),B428,B428+C428))</f>
        <v>32</v>
      </c>
      <c r="E428" t="s">
        <v>9</v>
      </c>
      <c r="F428" t="s">
        <v>10</v>
      </c>
      <c r="G428" t="s">
        <v>10</v>
      </c>
    </row>
    <row r="429" spans="1:7" x14ac:dyDescent="0.25">
      <c r="A429">
        <v>905</v>
      </c>
      <c r="B429">
        <f>VLOOKUP(A429,quarter1_trade_counts!$A$1:$B$563,2,0)</f>
        <v>67</v>
      </c>
      <c r="C429">
        <f>VLOOKUP(A429,quarter2_trade_counts!$A$1:$B$530,2,0)</f>
        <v>8</v>
      </c>
      <c r="D429">
        <f>IF(ISNA(B429),C429,IF(ISNA(C429),B429,B429+C429))</f>
        <v>75</v>
      </c>
      <c r="E429" t="s">
        <v>9</v>
      </c>
      <c r="F429" t="s">
        <v>10</v>
      </c>
      <c r="G429" t="s">
        <v>10</v>
      </c>
    </row>
    <row r="430" spans="1:7" x14ac:dyDescent="0.25">
      <c r="A430">
        <v>910</v>
      </c>
      <c r="B430">
        <f>VLOOKUP(A430,quarter1_trade_counts!$A$1:$B$563,2,0)</f>
        <v>22</v>
      </c>
      <c r="C430">
        <f>VLOOKUP(A430,quarter2_trade_counts!$A$1:$B$530,2,0)</f>
        <v>7</v>
      </c>
      <c r="D430">
        <f>IF(ISNA(B430),C430,IF(ISNA(C430),B430,B430+C430))</f>
        <v>29</v>
      </c>
      <c r="E430" t="s">
        <v>9</v>
      </c>
      <c r="F430" t="s">
        <v>10</v>
      </c>
      <c r="G430" t="s">
        <v>10</v>
      </c>
    </row>
    <row r="431" spans="1:7" x14ac:dyDescent="0.25">
      <c r="A431">
        <v>918</v>
      </c>
      <c r="B431">
        <f>VLOOKUP(A431,quarter1_trade_counts!$A$1:$B$563,2,0)</f>
        <v>165</v>
      </c>
      <c r="C431">
        <f>VLOOKUP(A431,quarter2_trade_counts!$A$1:$B$530,2,0)</f>
        <v>63</v>
      </c>
      <c r="D431">
        <f>IF(ISNA(B431),C431,IF(ISNA(C431),B431,B431+C431))</f>
        <v>228</v>
      </c>
      <c r="E431" t="s">
        <v>9</v>
      </c>
      <c r="F431" t="s">
        <v>10</v>
      </c>
      <c r="G431" t="s">
        <v>10</v>
      </c>
    </row>
    <row r="432" spans="1:7" x14ac:dyDescent="0.25">
      <c r="A432">
        <v>920</v>
      </c>
      <c r="B432">
        <f>VLOOKUP(A432,quarter1_trade_counts!$A$1:$B$563,2,0)</f>
        <v>59</v>
      </c>
      <c r="C432">
        <f>VLOOKUP(A432,quarter2_trade_counts!$A$1:$B$530,2,0)</f>
        <v>1</v>
      </c>
      <c r="D432">
        <f>IF(ISNA(B432),C432,IF(ISNA(C432),B432,B432+C432))</f>
        <v>60</v>
      </c>
      <c r="E432" t="s">
        <v>9</v>
      </c>
      <c r="F432" t="s">
        <v>10</v>
      </c>
      <c r="G432" t="s">
        <v>10</v>
      </c>
    </row>
    <row r="433" spans="1:7" x14ac:dyDescent="0.25">
      <c r="A433">
        <v>922</v>
      </c>
      <c r="B433">
        <f>VLOOKUP(A433,quarter1_trade_counts!$A$1:$B$563,2,0)</f>
        <v>72</v>
      </c>
      <c r="C433" t="e">
        <f>VLOOKUP(A433,quarter2_trade_counts!$A$1:$B$530,2,0)</f>
        <v>#N/A</v>
      </c>
      <c r="D433">
        <f>IF(ISNA(B433),C433,IF(ISNA(C433),B433,B433+C433))</f>
        <v>72</v>
      </c>
      <c r="E433" t="s">
        <v>9</v>
      </c>
      <c r="F433" t="s">
        <v>10</v>
      </c>
      <c r="G433" t="s">
        <v>10</v>
      </c>
    </row>
    <row r="434" spans="1:7" x14ac:dyDescent="0.25">
      <c r="A434">
        <v>923</v>
      </c>
      <c r="B434">
        <f>VLOOKUP(A434,quarter1_trade_counts!$A$1:$B$563,2,0)</f>
        <v>38</v>
      </c>
      <c r="C434" t="e">
        <f>VLOOKUP(A434,quarter2_trade_counts!$A$1:$B$530,2,0)</f>
        <v>#N/A</v>
      </c>
      <c r="D434">
        <f>IF(ISNA(B434),C434,IF(ISNA(C434),B434,B434+C434))</f>
        <v>38</v>
      </c>
      <c r="E434" t="s">
        <v>9</v>
      </c>
      <c r="F434" t="s">
        <v>10</v>
      </c>
      <c r="G434" t="s">
        <v>10</v>
      </c>
    </row>
    <row r="435" spans="1:7" x14ac:dyDescent="0.25">
      <c r="A435">
        <v>925</v>
      </c>
      <c r="B435">
        <f>VLOOKUP(A435,quarter1_trade_counts!$A$1:$B$563,2,0)</f>
        <v>160</v>
      </c>
      <c r="C435">
        <f>VLOOKUP(A435,quarter2_trade_counts!$A$1:$B$530,2,0)</f>
        <v>5</v>
      </c>
      <c r="D435">
        <f>IF(ISNA(B435),C435,IF(ISNA(C435),B435,B435+C435))</f>
        <v>165</v>
      </c>
      <c r="E435" t="s">
        <v>9</v>
      </c>
      <c r="F435" t="s">
        <v>10</v>
      </c>
      <c r="G435" t="s">
        <v>10</v>
      </c>
    </row>
    <row r="436" spans="1:7" x14ac:dyDescent="0.25">
      <c r="A436">
        <v>926</v>
      </c>
      <c r="B436">
        <f>VLOOKUP(A436,quarter1_trade_counts!$A$1:$B$563,2,0)</f>
        <v>45</v>
      </c>
      <c r="C436">
        <f>VLOOKUP(A436,quarter2_trade_counts!$A$1:$B$530,2,0)</f>
        <v>1</v>
      </c>
      <c r="D436">
        <f>IF(ISNA(B436),C436,IF(ISNA(C436),B436,B436+C436))</f>
        <v>46</v>
      </c>
      <c r="E436" t="s">
        <v>9</v>
      </c>
      <c r="F436" t="s">
        <v>10</v>
      </c>
      <c r="G436" t="s">
        <v>10</v>
      </c>
    </row>
    <row r="437" spans="1:7" x14ac:dyDescent="0.25">
      <c r="A437">
        <v>927</v>
      </c>
      <c r="B437">
        <f>VLOOKUP(A437,quarter1_trade_counts!$A$1:$B$563,2,0)</f>
        <v>54</v>
      </c>
      <c r="C437">
        <f>VLOOKUP(A437,quarter2_trade_counts!$A$1:$B$530,2,0)</f>
        <v>9</v>
      </c>
      <c r="D437">
        <f>IF(ISNA(B437),C437,IF(ISNA(C437),B437,B437+C437))</f>
        <v>63</v>
      </c>
      <c r="E437" t="s">
        <v>9</v>
      </c>
      <c r="F437" t="s">
        <v>10</v>
      </c>
      <c r="G437" t="s">
        <v>10</v>
      </c>
    </row>
    <row r="438" spans="1:7" x14ac:dyDescent="0.25">
      <c r="A438">
        <v>929</v>
      </c>
      <c r="B438">
        <f>VLOOKUP(A438,quarter1_trade_counts!$A$1:$B$563,2,0)</f>
        <v>10</v>
      </c>
      <c r="C438">
        <f>VLOOKUP(A438,quarter2_trade_counts!$A$1:$B$530,2,0)</f>
        <v>2</v>
      </c>
      <c r="D438">
        <f>IF(ISNA(B438),C438,IF(ISNA(C438),B438,B438+C438))</f>
        <v>12</v>
      </c>
      <c r="E438" t="s">
        <v>9</v>
      </c>
      <c r="F438" t="s">
        <v>10</v>
      </c>
      <c r="G438" t="s">
        <v>10</v>
      </c>
    </row>
    <row r="439" spans="1:7" x14ac:dyDescent="0.25">
      <c r="A439">
        <v>931</v>
      </c>
      <c r="B439">
        <f>VLOOKUP(A439,quarter1_trade_counts!$A$1:$B$563,2,0)</f>
        <v>14</v>
      </c>
      <c r="C439">
        <f>VLOOKUP(A439,quarter2_trade_counts!$A$1:$B$530,2,0)</f>
        <v>4</v>
      </c>
      <c r="D439">
        <f>IF(ISNA(B439),C439,IF(ISNA(C439),B439,B439+C439))</f>
        <v>18</v>
      </c>
      <c r="E439" t="s">
        <v>9</v>
      </c>
      <c r="F439" t="s">
        <v>10</v>
      </c>
      <c r="G439" t="s">
        <v>10</v>
      </c>
    </row>
    <row r="440" spans="1:7" x14ac:dyDescent="0.25">
      <c r="A440">
        <v>933</v>
      </c>
      <c r="B440">
        <f>VLOOKUP(A440,quarter1_trade_counts!$A$1:$B$563,2,0)</f>
        <v>15</v>
      </c>
      <c r="C440">
        <f>VLOOKUP(A440,quarter2_trade_counts!$A$1:$B$530,2,0)</f>
        <v>3</v>
      </c>
      <c r="D440">
        <f>IF(ISNA(B440),C440,IF(ISNA(C440),B440,B440+C440))</f>
        <v>18</v>
      </c>
      <c r="E440" t="s">
        <v>9</v>
      </c>
      <c r="F440" t="s">
        <v>10</v>
      </c>
      <c r="G440" t="s">
        <v>10</v>
      </c>
    </row>
    <row r="441" spans="1:7" x14ac:dyDescent="0.25">
      <c r="A441">
        <v>936</v>
      </c>
      <c r="B441">
        <f>VLOOKUP(A441,quarter1_trade_counts!$A$1:$B$563,2,0)</f>
        <v>27</v>
      </c>
      <c r="C441">
        <f>VLOOKUP(A441,quarter2_trade_counts!$A$1:$B$530,2,0)</f>
        <v>19</v>
      </c>
      <c r="D441">
        <f>IF(ISNA(B441),C441,IF(ISNA(C441),B441,B441+C441))</f>
        <v>46</v>
      </c>
      <c r="E441" t="s">
        <v>9</v>
      </c>
      <c r="F441" t="s">
        <v>10</v>
      </c>
      <c r="G441" t="s">
        <v>10</v>
      </c>
    </row>
    <row r="442" spans="1:7" x14ac:dyDescent="0.25">
      <c r="A442">
        <v>940</v>
      </c>
      <c r="B442">
        <f>VLOOKUP(A442,quarter1_trade_counts!$A$1:$B$563,2,0)</f>
        <v>80</v>
      </c>
      <c r="C442">
        <f>VLOOKUP(A442,quarter2_trade_counts!$A$1:$B$530,2,0)</f>
        <v>31</v>
      </c>
      <c r="D442">
        <f>IF(ISNA(B442),C442,IF(ISNA(C442),B442,B442+C442))</f>
        <v>111</v>
      </c>
      <c r="E442" t="s">
        <v>9</v>
      </c>
      <c r="F442" t="s">
        <v>10</v>
      </c>
      <c r="G442" t="s">
        <v>10</v>
      </c>
    </row>
    <row r="443" spans="1:7" x14ac:dyDescent="0.25">
      <c r="A443">
        <v>941</v>
      </c>
      <c r="B443">
        <f>VLOOKUP(A443,quarter1_trade_counts!$A$1:$B$563,2,0)</f>
        <v>1</v>
      </c>
      <c r="C443" t="e">
        <f>VLOOKUP(A443,quarter2_trade_counts!$A$1:$B$530,2,0)</f>
        <v>#N/A</v>
      </c>
      <c r="D443">
        <f>IF(ISNA(B443),C443,IF(ISNA(C443),B443,B443+C443))</f>
        <v>1</v>
      </c>
      <c r="E443" t="s">
        <v>9</v>
      </c>
      <c r="F443" t="s">
        <v>10</v>
      </c>
      <c r="G443" t="s">
        <v>10</v>
      </c>
    </row>
    <row r="444" spans="1:7" x14ac:dyDescent="0.25">
      <c r="A444">
        <v>942</v>
      </c>
      <c r="B444">
        <f>VLOOKUP(A444,quarter1_trade_counts!$A$1:$B$563,2,0)</f>
        <v>15</v>
      </c>
      <c r="C444">
        <f>VLOOKUP(A444,quarter2_trade_counts!$A$1:$B$530,2,0)</f>
        <v>1</v>
      </c>
      <c r="D444">
        <f>IF(ISNA(B444),C444,IF(ISNA(C444),B444,B444+C444))</f>
        <v>16</v>
      </c>
      <c r="E444" t="s">
        <v>9</v>
      </c>
      <c r="F444" t="s">
        <v>10</v>
      </c>
      <c r="G444" t="s">
        <v>10</v>
      </c>
    </row>
    <row r="445" spans="1:7" x14ac:dyDescent="0.25">
      <c r="A445">
        <v>943</v>
      </c>
      <c r="B445">
        <f>VLOOKUP(A445,quarter1_trade_counts!$A$1:$B$563,2,0)</f>
        <v>1</v>
      </c>
      <c r="C445">
        <f>VLOOKUP(A445,quarter2_trade_counts!$A$1:$B$530,2,0)</f>
        <v>4</v>
      </c>
      <c r="D445">
        <f>IF(ISNA(B445),C445,IF(ISNA(C445),B445,B445+C445))</f>
        <v>5</v>
      </c>
      <c r="E445" t="s">
        <v>9</v>
      </c>
      <c r="F445" t="s">
        <v>10</v>
      </c>
      <c r="G445" t="s">
        <v>10</v>
      </c>
    </row>
    <row r="446" spans="1:7" x14ac:dyDescent="0.25">
      <c r="A446">
        <v>944</v>
      </c>
      <c r="B446">
        <f>VLOOKUP(A446,quarter1_trade_counts!$A$1:$B$563,2,0)</f>
        <v>8</v>
      </c>
      <c r="C446">
        <f>VLOOKUP(A446,quarter2_trade_counts!$A$1:$B$530,2,0)</f>
        <v>1</v>
      </c>
      <c r="D446">
        <f>IF(ISNA(B446),C446,IF(ISNA(C446),B446,B446+C446))</f>
        <v>9</v>
      </c>
      <c r="E446" t="s">
        <v>9</v>
      </c>
      <c r="F446" t="s">
        <v>10</v>
      </c>
      <c r="G446" t="s">
        <v>10</v>
      </c>
    </row>
    <row r="447" spans="1:7" x14ac:dyDescent="0.25">
      <c r="A447">
        <v>957</v>
      </c>
      <c r="B447">
        <f>VLOOKUP(A447,quarter1_trade_counts!$A$1:$B$563,2,0)</f>
        <v>94</v>
      </c>
      <c r="C447">
        <f>VLOOKUP(A447,quarter2_trade_counts!$A$1:$B$530,2,0)</f>
        <v>9</v>
      </c>
      <c r="D447">
        <f>IF(ISNA(B447),C447,IF(ISNA(C447),B447,B447+C447))</f>
        <v>103</v>
      </c>
      <c r="E447" t="s">
        <v>9</v>
      </c>
      <c r="F447" t="s">
        <v>10</v>
      </c>
      <c r="G447" t="s">
        <v>10</v>
      </c>
    </row>
    <row r="448" spans="1:7" x14ac:dyDescent="0.25">
      <c r="A448">
        <v>958</v>
      </c>
      <c r="B448">
        <f>VLOOKUP(A448,quarter1_trade_counts!$A$1:$B$563,2,0)</f>
        <v>38</v>
      </c>
      <c r="C448">
        <f>VLOOKUP(A448,quarter2_trade_counts!$A$1:$B$530,2,0)</f>
        <v>7</v>
      </c>
      <c r="D448">
        <f>IF(ISNA(B448),C448,IF(ISNA(C448),B448,B448+C448))</f>
        <v>45</v>
      </c>
      <c r="E448" t="s">
        <v>9</v>
      </c>
      <c r="F448" t="s">
        <v>10</v>
      </c>
      <c r="G448" t="s">
        <v>10</v>
      </c>
    </row>
    <row r="449" spans="1:7" x14ac:dyDescent="0.25">
      <c r="A449">
        <v>959</v>
      </c>
      <c r="B449">
        <f>VLOOKUP(A449,quarter1_trade_counts!$A$1:$B$563,2,0)</f>
        <v>22</v>
      </c>
      <c r="C449">
        <f>VLOOKUP(A449,quarter2_trade_counts!$A$1:$B$530,2,0)</f>
        <v>1</v>
      </c>
      <c r="D449">
        <f>IF(ISNA(B449),C449,IF(ISNA(C449),B449,B449+C449))</f>
        <v>23</v>
      </c>
      <c r="E449" t="s">
        <v>9</v>
      </c>
      <c r="F449" t="s">
        <v>10</v>
      </c>
      <c r="G449" t="s">
        <v>10</v>
      </c>
    </row>
    <row r="450" spans="1:7" x14ac:dyDescent="0.25">
      <c r="A450">
        <v>961</v>
      </c>
      <c r="B450">
        <f>VLOOKUP(A450,quarter1_trade_counts!$A$1:$B$563,2,0)</f>
        <v>11</v>
      </c>
      <c r="C450">
        <f>VLOOKUP(A450,quarter2_trade_counts!$A$1:$B$530,2,0)</f>
        <v>6</v>
      </c>
      <c r="D450">
        <f>IF(ISNA(B450),C450,IF(ISNA(C450),B450,B450+C450))</f>
        <v>17</v>
      </c>
      <c r="E450" t="s">
        <v>9</v>
      </c>
      <c r="F450" t="s">
        <v>10</v>
      </c>
      <c r="G450" t="s">
        <v>10</v>
      </c>
    </row>
    <row r="451" spans="1:7" x14ac:dyDescent="0.25">
      <c r="A451">
        <v>962</v>
      </c>
      <c r="B451">
        <f>VLOOKUP(A451,quarter1_trade_counts!$A$1:$B$563,2,0)</f>
        <v>69</v>
      </c>
      <c r="C451">
        <f>VLOOKUP(A451,quarter2_trade_counts!$A$1:$B$530,2,0)</f>
        <v>8</v>
      </c>
      <c r="D451">
        <f>IF(ISNA(B451),C451,IF(ISNA(C451),B451,B451+C451))</f>
        <v>77</v>
      </c>
      <c r="E451" t="s">
        <v>9</v>
      </c>
      <c r="F451" t="s">
        <v>10</v>
      </c>
      <c r="G451" t="s">
        <v>10</v>
      </c>
    </row>
    <row r="452" spans="1:7" x14ac:dyDescent="0.25">
      <c r="A452">
        <v>963</v>
      </c>
      <c r="B452">
        <f>VLOOKUP(A452,quarter1_trade_counts!$A$1:$B$563,2,0)</f>
        <v>31</v>
      </c>
      <c r="C452">
        <f>VLOOKUP(A452,quarter2_trade_counts!$A$1:$B$530,2,0)</f>
        <v>3</v>
      </c>
      <c r="D452">
        <f>IF(ISNA(B452),C452,IF(ISNA(C452),B452,B452+C452))</f>
        <v>34</v>
      </c>
      <c r="E452" t="s">
        <v>9</v>
      </c>
      <c r="F452" t="s">
        <v>10</v>
      </c>
      <c r="G452" t="s">
        <v>10</v>
      </c>
    </row>
    <row r="453" spans="1:7" x14ac:dyDescent="0.25">
      <c r="A453">
        <v>964</v>
      </c>
      <c r="B453">
        <f>VLOOKUP(A453,quarter1_trade_counts!$A$1:$B$563,2,0)</f>
        <v>22</v>
      </c>
      <c r="C453">
        <f>VLOOKUP(A453,quarter2_trade_counts!$A$1:$B$530,2,0)</f>
        <v>1</v>
      </c>
      <c r="D453">
        <f>IF(ISNA(B453),C453,IF(ISNA(C453),B453,B453+C453))</f>
        <v>23</v>
      </c>
      <c r="E453" t="s">
        <v>9</v>
      </c>
      <c r="F453" t="s">
        <v>10</v>
      </c>
      <c r="G453" t="s">
        <v>10</v>
      </c>
    </row>
    <row r="454" spans="1:7" x14ac:dyDescent="0.25">
      <c r="A454">
        <v>966</v>
      </c>
      <c r="B454">
        <f>VLOOKUP(A454,quarter1_trade_counts!$A$1:$B$563,2,0)</f>
        <v>8</v>
      </c>
      <c r="C454">
        <f>VLOOKUP(A454,quarter2_trade_counts!$A$1:$B$530,2,0)</f>
        <v>5</v>
      </c>
      <c r="D454">
        <f>IF(ISNA(B454),C454,IF(ISNA(C454),B454,B454+C454))</f>
        <v>13</v>
      </c>
      <c r="E454" t="s">
        <v>9</v>
      </c>
      <c r="F454" t="s">
        <v>10</v>
      </c>
      <c r="G454" t="s">
        <v>10</v>
      </c>
    </row>
    <row r="455" spans="1:7" x14ac:dyDescent="0.25">
      <c r="A455">
        <v>977</v>
      </c>
      <c r="B455">
        <f>VLOOKUP(A455,quarter1_trade_counts!$A$1:$B$563,2,0)</f>
        <v>104</v>
      </c>
      <c r="C455">
        <f>VLOOKUP(A455,quarter2_trade_counts!$A$1:$B$530,2,0)</f>
        <v>32</v>
      </c>
      <c r="D455">
        <f>IF(ISNA(B455),C455,IF(ISNA(C455),B455,B455+C455))</f>
        <v>136</v>
      </c>
      <c r="E455" t="s">
        <v>9</v>
      </c>
      <c r="F455" t="s">
        <v>10</v>
      </c>
      <c r="G455" t="s">
        <v>10</v>
      </c>
    </row>
    <row r="456" spans="1:7" x14ac:dyDescent="0.25">
      <c r="A456">
        <v>978</v>
      </c>
      <c r="B456">
        <f>VLOOKUP(A456,quarter1_trade_counts!$A$1:$B$563,2,0)</f>
        <v>52</v>
      </c>
      <c r="C456">
        <f>VLOOKUP(A456,quarter2_trade_counts!$A$1:$B$530,2,0)</f>
        <v>7</v>
      </c>
      <c r="D456">
        <f>IF(ISNA(B456),C456,IF(ISNA(C456),B456,B456+C456))</f>
        <v>59</v>
      </c>
      <c r="E456" t="s">
        <v>9</v>
      </c>
      <c r="F456" t="s">
        <v>10</v>
      </c>
      <c r="G456" t="s">
        <v>10</v>
      </c>
    </row>
    <row r="457" spans="1:7" x14ac:dyDescent="0.25">
      <c r="A457">
        <v>979</v>
      </c>
      <c r="B457">
        <f>VLOOKUP(A457,quarter1_trade_counts!$A$1:$B$563,2,0)</f>
        <v>23</v>
      </c>
      <c r="C457">
        <f>VLOOKUP(A457,quarter2_trade_counts!$A$1:$B$530,2,0)</f>
        <v>1</v>
      </c>
      <c r="D457">
        <f>IF(ISNA(B457),C457,IF(ISNA(C457),B457,B457+C457))</f>
        <v>24</v>
      </c>
      <c r="E457" t="s">
        <v>9</v>
      </c>
      <c r="F457" t="s">
        <v>10</v>
      </c>
      <c r="G457" t="s">
        <v>10</v>
      </c>
    </row>
    <row r="458" spans="1:7" x14ac:dyDescent="0.25">
      <c r="A458">
        <v>981</v>
      </c>
      <c r="B458">
        <f>VLOOKUP(A458,quarter1_trade_counts!$A$1:$B$563,2,0)</f>
        <v>4</v>
      </c>
      <c r="C458">
        <f>VLOOKUP(A458,quarter2_trade_counts!$A$1:$B$530,2,0)</f>
        <v>1</v>
      </c>
      <c r="D458">
        <f>IF(ISNA(B458),C458,IF(ISNA(C458),B458,B458+C458))</f>
        <v>5</v>
      </c>
      <c r="E458" t="s">
        <v>9</v>
      </c>
      <c r="F458" t="s">
        <v>10</v>
      </c>
      <c r="G458" t="s">
        <v>10</v>
      </c>
    </row>
    <row r="459" spans="1:7" x14ac:dyDescent="0.25">
      <c r="A459">
        <v>987</v>
      </c>
      <c r="B459">
        <f>VLOOKUP(A459,quarter1_trade_counts!$A$1:$B$563,2,0)</f>
        <v>88</v>
      </c>
      <c r="C459">
        <f>VLOOKUP(A459,quarter2_trade_counts!$A$1:$B$530,2,0)</f>
        <v>31</v>
      </c>
      <c r="D459">
        <f>IF(ISNA(B459),C459,IF(ISNA(C459),B459,B459+C459))</f>
        <v>119</v>
      </c>
      <c r="E459" t="s">
        <v>9</v>
      </c>
      <c r="F459" t="s">
        <v>10</v>
      </c>
      <c r="G459" t="s">
        <v>10</v>
      </c>
    </row>
    <row r="460" spans="1:7" x14ac:dyDescent="0.25">
      <c r="A460">
        <v>988</v>
      </c>
      <c r="B460">
        <f>VLOOKUP(A460,quarter1_trade_counts!$A$1:$B$563,2,0)</f>
        <v>19</v>
      </c>
      <c r="C460">
        <f>VLOOKUP(A460,quarter2_trade_counts!$A$1:$B$530,2,0)</f>
        <v>6</v>
      </c>
      <c r="D460">
        <f>IF(ISNA(B460),C460,IF(ISNA(C460),B460,B460+C460))</f>
        <v>25</v>
      </c>
      <c r="E460" t="s">
        <v>9</v>
      </c>
      <c r="F460" t="s">
        <v>10</v>
      </c>
      <c r="G460" t="s">
        <v>10</v>
      </c>
    </row>
    <row r="461" spans="1:7" x14ac:dyDescent="0.25">
      <c r="A461">
        <v>989</v>
      </c>
      <c r="B461">
        <f>VLOOKUP(A461,quarter1_trade_counts!$A$1:$B$563,2,0)</f>
        <v>20</v>
      </c>
      <c r="C461">
        <f>VLOOKUP(A461,quarter2_trade_counts!$A$1:$B$530,2,0)</f>
        <v>1</v>
      </c>
      <c r="D461">
        <f>IF(ISNA(B461),C461,IF(ISNA(C461),B461,B461+C461))</f>
        <v>21</v>
      </c>
      <c r="E461" t="s">
        <v>9</v>
      </c>
      <c r="F461" t="s">
        <v>10</v>
      </c>
      <c r="G461" t="s">
        <v>10</v>
      </c>
    </row>
    <row r="462" spans="1:7" x14ac:dyDescent="0.25">
      <c r="A462">
        <v>991</v>
      </c>
      <c r="B462">
        <f>VLOOKUP(A462,quarter1_trade_counts!$A$1:$B$563,2,0)</f>
        <v>6</v>
      </c>
      <c r="C462">
        <f>VLOOKUP(A462,quarter2_trade_counts!$A$1:$B$530,2,0)</f>
        <v>2</v>
      </c>
      <c r="D462">
        <f>IF(ISNA(B462),C462,IF(ISNA(C462),B462,B462+C462))</f>
        <v>8</v>
      </c>
      <c r="E462" t="s">
        <v>9</v>
      </c>
      <c r="F462" t="s">
        <v>10</v>
      </c>
      <c r="G462" t="s">
        <v>10</v>
      </c>
    </row>
    <row r="463" spans="1:7" x14ac:dyDescent="0.25">
      <c r="A463">
        <v>1004</v>
      </c>
      <c r="B463">
        <f>VLOOKUP(A463,quarter1_trade_counts!$A$1:$B$563,2,0)</f>
        <v>176</v>
      </c>
      <c r="C463">
        <f>VLOOKUP(A463,quarter2_trade_counts!$A$1:$B$530,2,0)</f>
        <v>10</v>
      </c>
      <c r="D463">
        <f>IF(ISNA(B463),C463,IF(ISNA(C463),B463,B463+C463))</f>
        <v>186</v>
      </c>
      <c r="E463" t="s">
        <v>9</v>
      </c>
      <c r="F463" t="s">
        <v>10</v>
      </c>
      <c r="G463" t="s">
        <v>10</v>
      </c>
    </row>
    <row r="464" spans="1:7" x14ac:dyDescent="0.25">
      <c r="A464">
        <v>1007</v>
      </c>
      <c r="B464">
        <f>VLOOKUP(A464,quarter1_trade_counts!$A$1:$B$563,2,0)</f>
        <v>3</v>
      </c>
      <c r="C464" t="e">
        <f>VLOOKUP(A464,quarter2_trade_counts!$A$1:$B$530,2,0)</f>
        <v>#N/A</v>
      </c>
      <c r="D464">
        <f>IF(ISNA(B464),C464,IF(ISNA(C464),B464,B464+C464))</f>
        <v>3</v>
      </c>
      <c r="E464" t="s">
        <v>9</v>
      </c>
      <c r="F464" t="s">
        <v>10</v>
      </c>
      <c r="G464" t="s">
        <v>10</v>
      </c>
    </row>
    <row r="465" spans="1:7" x14ac:dyDescent="0.25">
      <c r="A465">
        <v>1010</v>
      </c>
      <c r="B465">
        <f>VLOOKUP(A465,quarter1_trade_counts!$A$1:$B$563,2,0)</f>
        <v>3</v>
      </c>
      <c r="C465">
        <f>VLOOKUP(A465,quarter2_trade_counts!$A$1:$B$530,2,0)</f>
        <v>1</v>
      </c>
      <c r="D465">
        <f>IF(ISNA(B465),C465,IF(ISNA(C465),B465,B465+C465))</f>
        <v>4</v>
      </c>
      <c r="E465" t="s">
        <v>9</v>
      </c>
      <c r="F465" t="s">
        <v>10</v>
      </c>
      <c r="G465" t="s">
        <v>10</v>
      </c>
    </row>
    <row r="466" spans="1:7" x14ac:dyDescent="0.25">
      <c r="A466">
        <v>1011</v>
      </c>
      <c r="B466">
        <f>VLOOKUP(A466,quarter1_trade_counts!$A$1:$B$563,2,0)</f>
        <v>4</v>
      </c>
      <c r="C466">
        <f>VLOOKUP(A466,quarter2_trade_counts!$A$1:$B$530,2,0)</f>
        <v>1</v>
      </c>
      <c r="D466">
        <f>IF(ISNA(B466),C466,IF(ISNA(C466),B466,B466+C466))</f>
        <v>5</v>
      </c>
      <c r="E466" t="s">
        <v>9</v>
      </c>
      <c r="F466" t="s">
        <v>10</v>
      </c>
      <c r="G466" t="s">
        <v>10</v>
      </c>
    </row>
    <row r="467" spans="1:7" x14ac:dyDescent="0.25">
      <c r="A467">
        <v>1014</v>
      </c>
      <c r="B467">
        <f>VLOOKUP(A467,quarter1_trade_counts!$A$1:$B$563,2,0)</f>
        <v>2</v>
      </c>
      <c r="C467">
        <f>VLOOKUP(A467,quarter2_trade_counts!$A$1:$B$530,2,0)</f>
        <v>2</v>
      </c>
      <c r="D467">
        <f>IF(ISNA(B467),C467,IF(ISNA(C467),B467,B467+C467))</f>
        <v>4</v>
      </c>
      <c r="E467" t="s">
        <v>9</v>
      </c>
      <c r="F467" t="s">
        <v>10</v>
      </c>
      <c r="G467" t="s">
        <v>10</v>
      </c>
    </row>
    <row r="468" spans="1:7" x14ac:dyDescent="0.25">
      <c r="A468">
        <v>1016</v>
      </c>
      <c r="B468">
        <f>VLOOKUP(A468,quarter1_trade_counts!$A$1:$B$563,2,0)</f>
        <v>3</v>
      </c>
      <c r="C468">
        <f>VLOOKUP(A468,quarter2_trade_counts!$A$1:$B$530,2,0)</f>
        <v>1</v>
      </c>
      <c r="D468">
        <f>IF(ISNA(B468),C468,IF(ISNA(C468),B468,B468+C468))</f>
        <v>4</v>
      </c>
      <c r="E468" t="s">
        <v>9</v>
      </c>
      <c r="F468" t="s">
        <v>10</v>
      </c>
      <c r="G468" t="s">
        <v>10</v>
      </c>
    </row>
    <row r="469" spans="1:7" x14ac:dyDescent="0.25">
      <c r="A469">
        <v>1026</v>
      </c>
      <c r="B469">
        <f>VLOOKUP(A469,quarter1_trade_counts!$A$1:$B$563,2,0)</f>
        <v>37</v>
      </c>
      <c r="C469">
        <f>VLOOKUP(A469,quarter2_trade_counts!$A$1:$B$530,2,0)</f>
        <v>14</v>
      </c>
      <c r="D469">
        <f>IF(ISNA(B469),C469,IF(ISNA(C469),B469,B469+C469))</f>
        <v>51</v>
      </c>
      <c r="E469" t="s">
        <v>9</v>
      </c>
      <c r="F469" t="s">
        <v>10</v>
      </c>
      <c r="G469" t="s">
        <v>10</v>
      </c>
    </row>
    <row r="470" spans="1:7" x14ac:dyDescent="0.25">
      <c r="A470">
        <v>1030</v>
      </c>
      <c r="B470">
        <f>VLOOKUP(A470,quarter1_trade_counts!$A$1:$B$563,2,0)</f>
        <v>94</v>
      </c>
      <c r="C470">
        <f>VLOOKUP(A470,quarter2_trade_counts!$A$1:$B$530,2,0)</f>
        <v>28</v>
      </c>
      <c r="D470">
        <f>IF(ISNA(B470),C470,IF(ISNA(C470),B470,B470+C470))</f>
        <v>122</v>
      </c>
      <c r="E470" t="s">
        <v>9</v>
      </c>
      <c r="F470" t="s">
        <v>10</v>
      </c>
      <c r="G470" t="s">
        <v>10</v>
      </c>
    </row>
    <row r="471" spans="1:7" x14ac:dyDescent="0.25">
      <c r="A471">
        <v>1034</v>
      </c>
      <c r="B471">
        <f>VLOOKUP(A471,quarter1_trade_counts!$A$1:$B$563,2,0)</f>
        <v>29</v>
      </c>
      <c r="C471">
        <f>VLOOKUP(A471,quarter2_trade_counts!$A$1:$B$530,2,0)</f>
        <v>14</v>
      </c>
      <c r="D471">
        <f>IF(ISNA(B471),C471,IF(ISNA(C471),B471,B471+C471))</f>
        <v>43</v>
      </c>
      <c r="E471" t="s">
        <v>9</v>
      </c>
      <c r="F471" t="s">
        <v>10</v>
      </c>
      <c r="G471" t="s">
        <v>10</v>
      </c>
    </row>
    <row r="472" spans="1:7" x14ac:dyDescent="0.25">
      <c r="A472">
        <v>1039</v>
      </c>
      <c r="B472">
        <f>VLOOKUP(A472,quarter1_trade_counts!$A$1:$B$563,2,0)</f>
        <v>57</v>
      </c>
      <c r="C472">
        <f>VLOOKUP(A472,quarter2_trade_counts!$A$1:$B$530,2,0)</f>
        <v>12</v>
      </c>
      <c r="D472">
        <f>IF(ISNA(B472),C472,IF(ISNA(C472),B472,B472+C472))</f>
        <v>69</v>
      </c>
      <c r="E472" t="s">
        <v>9</v>
      </c>
      <c r="F472" t="s">
        <v>10</v>
      </c>
      <c r="G472" t="s">
        <v>10</v>
      </c>
    </row>
    <row r="473" spans="1:7" x14ac:dyDescent="0.25">
      <c r="A473">
        <v>1040</v>
      </c>
      <c r="B473">
        <f>VLOOKUP(A473,quarter1_trade_counts!$A$1:$B$563,2,0)</f>
        <v>39</v>
      </c>
      <c r="C473">
        <f>VLOOKUP(A473,quarter2_trade_counts!$A$1:$B$530,2,0)</f>
        <v>14</v>
      </c>
      <c r="D473">
        <f>IF(ISNA(B473),C473,IF(ISNA(C473),B473,B473+C473))</f>
        <v>53</v>
      </c>
      <c r="E473" t="s">
        <v>9</v>
      </c>
      <c r="F473" t="s">
        <v>10</v>
      </c>
      <c r="G473" t="s">
        <v>10</v>
      </c>
    </row>
    <row r="474" spans="1:7" x14ac:dyDescent="0.25">
      <c r="A474">
        <v>1041</v>
      </c>
      <c r="B474">
        <f>VLOOKUP(A474,quarter1_trade_counts!$A$1:$B$563,2,0)</f>
        <v>91</v>
      </c>
      <c r="C474">
        <f>VLOOKUP(A474,quarter2_trade_counts!$A$1:$B$530,2,0)</f>
        <v>21</v>
      </c>
      <c r="D474">
        <f>IF(ISNA(B474),C474,IF(ISNA(C474),B474,B474+C474))</f>
        <v>112</v>
      </c>
      <c r="E474" t="s">
        <v>9</v>
      </c>
      <c r="F474" t="s">
        <v>10</v>
      </c>
      <c r="G474" t="s">
        <v>10</v>
      </c>
    </row>
    <row r="475" spans="1:7" x14ac:dyDescent="0.25">
      <c r="A475">
        <v>1042</v>
      </c>
      <c r="B475">
        <f>VLOOKUP(A475,quarter1_trade_counts!$A$1:$B$563,2,0)</f>
        <v>19</v>
      </c>
      <c r="C475">
        <f>VLOOKUP(A475,quarter2_trade_counts!$A$1:$B$530,2,0)</f>
        <v>3</v>
      </c>
      <c r="D475">
        <f>IF(ISNA(B475),C475,IF(ISNA(C475),B475,B475+C475))</f>
        <v>22</v>
      </c>
      <c r="E475" t="s">
        <v>9</v>
      </c>
      <c r="F475" t="s">
        <v>10</v>
      </c>
      <c r="G475" t="s">
        <v>10</v>
      </c>
    </row>
    <row r="476" spans="1:7" x14ac:dyDescent="0.25">
      <c r="A476">
        <v>1044</v>
      </c>
      <c r="B476">
        <f>VLOOKUP(A476,quarter1_trade_counts!$A$1:$B$563,2,0)</f>
        <v>47</v>
      </c>
      <c r="C476">
        <f>VLOOKUP(A476,quarter2_trade_counts!$A$1:$B$530,2,0)</f>
        <v>10</v>
      </c>
      <c r="D476">
        <f>IF(ISNA(B476),C476,IF(ISNA(C476),B476,B476+C476))</f>
        <v>57</v>
      </c>
      <c r="E476" t="s">
        <v>9</v>
      </c>
      <c r="F476" t="s">
        <v>10</v>
      </c>
      <c r="G476" t="s">
        <v>10</v>
      </c>
    </row>
    <row r="477" spans="1:7" x14ac:dyDescent="0.25">
      <c r="A477">
        <v>43</v>
      </c>
      <c r="B477">
        <f>VLOOKUP(A477,quarter1_trade_counts!$A$1:$B$563,2,0)</f>
        <v>4</v>
      </c>
      <c r="C477" t="e">
        <f>VLOOKUP(A477,quarter2_trade_counts!$A$1:$B$530,2,0)</f>
        <v>#N/A</v>
      </c>
      <c r="D477">
        <f>IF(ISNA(B477),C477,IF(ISNA(C477),B477,B477+C477))</f>
        <v>4</v>
      </c>
      <c r="E477" t="s">
        <v>10</v>
      </c>
      <c r="F477" t="s">
        <v>9</v>
      </c>
      <c r="G477" t="s">
        <v>10</v>
      </c>
    </row>
    <row r="478" spans="1:7" x14ac:dyDescent="0.25">
      <c r="A478">
        <v>46</v>
      </c>
      <c r="B478">
        <f>VLOOKUP(A478,quarter1_trade_counts!$A$1:$B$563,2,0)</f>
        <v>5</v>
      </c>
      <c r="C478" t="e">
        <f>VLOOKUP(A478,quarter2_trade_counts!$A$1:$B$530,2,0)</f>
        <v>#N/A</v>
      </c>
      <c r="D478">
        <f>IF(ISNA(B478),C478,IF(ISNA(C478),B478,B478+C478))</f>
        <v>5</v>
      </c>
      <c r="E478" t="s">
        <v>10</v>
      </c>
      <c r="F478" t="s">
        <v>9</v>
      </c>
      <c r="G478" t="s">
        <v>10</v>
      </c>
    </row>
    <row r="479" spans="1:7" x14ac:dyDescent="0.25">
      <c r="A479">
        <v>47</v>
      </c>
      <c r="B479">
        <f>VLOOKUP(A479,quarter1_trade_counts!$A$1:$B$563,2,0)</f>
        <v>2</v>
      </c>
      <c r="C479" t="e">
        <f>VLOOKUP(A479,quarter2_trade_counts!$A$1:$B$530,2,0)</f>
        <v>#N/A</v>
      </c>
      <c r="D479">
        <f>IF(ISNA(B479),C479,IF(ISNA(C479),B479,B479+C479))</f>
        <v>2</v>
      </c>
      <c r="E479" t="s">
        <v>10</v>
      </c>
      <c r="F479" t="s">
        <v>9</v>
      </c>
      <c r="G479" t="s">
        <v>10</v>
      </c>
    </row>
    <row r="480" spans="1:7" x14ac:dyDescent="0.25">
      <c r="A480">
        <v>84</v>
      </c>
      <c r="B480">
        <f>VLOOKUP(A480,quarter1_trade_counts!$A$1:$B$563,2,0)</f>
        <v>11</v>
      </c>
      <c r="C480">
        <f>VLOOKUP(A480,quarter2_trade_counts!$A$1:$B$530,2,0)</f>
        <v>49</v>
      </c>
      <c r="D480">
        <f>IF(ISNA(B480),C480,IF(ISNA(C480),B480,B480+C480))</f>
        <v>60</v>
      </c>
      <c r="E480" t="s">
        <v>10</v>
      </c>
      <c r="F480" t="s">
        <v>9</v>
      </c>
      <c r="G480" t="s">
        <v>10</v>
      </c>
    </row>
    <row r="481" spans="1:7" x14ac:dyDescent="0.25">
      <c r="A481">
        <v>102</v>
      </c>
      <c r="B481">
        <f>VLOOKUP(A481,quarter1_trade_counts!$A$1:$B$563,2,0)</f>
        <v>19</v>
      </c>
      <c r="C481">
        <f>VLOOKUP(A481,quarter2_trade_counts!$A$1:$B$530,2,0)</f>
        <v>85</v>
      </c>
      <c r="D481">
        <f>IF(ISNA(B481),C481,IF(ISNA(C481),B481,B481+C481))</f>
        <v>104</v>
      </c>
      <c r="E481" t="s">
        <v>10</v>
      </c>
      <c r="F481" t="s">
        <v>9</v>
      </c>
      <c r="G481" t="s">
        <v>10</v>
      </c>
    </row>
    <row r="482" spans="1:7" x14ac:dyDescent="0.25">
      <c r="A482">
        <v>130</v>
      </c>
      <c r="B482">
        <f>VLOOKUP(A482,quarter1_trade_counts!$A$1:$B$563,2,0)</f>
        <v>4</v>
      </c>
      <c r="C482">
        <f>VLOOKUP(A482,quarter2_trade_counts!$A$1:$B$530,2,0)</f>
        <v>22</v>
      </c>
      <c r="D482">
        <f>IF(ISNA(B482),C482,IF(ISNA(C482),B482,B482+C482))</f>
        <v>26</v>
      </c>
      <c r="E482" t="s">
        <v>10</v>
      </c>
      <c r="F482" t="s">
        <v>9</v>
      </c>
      <c r="G482" t="s">
        <v>10</v>
      </c>
    </row>
    <row r="483" spans="1:7" x14ac:dyDescent="0.25">
      <c r="A483">
        <v>139</v>
      </c>
      <c r="B483" t="e">
        <f>VLOOKUP(A483,quarter1_trade_counts!$A$1:$B$563,2,0)</f>
        <v>#N/A</v>
      </c>
      <c r="C483">
        <f>VLOOKUP(A483,quarter2_trade_counts!$A$1:$B$530,2,0)</f>
        <v>23</v>
      </c>
      <c r="D483">
        <f>IF(ISNA(B483),C483,IF(ISNA(C483),B483,B483+C483))</f>
        <v>23</v>
      </c>
      <c r="E483" t="s">
        <v>10</v>
      </c>
      <c r="F483" t="s">
        <v>9</v>
      </c>
      <c r="G483" t="s">
        <v>10</v>
      </c>
    </row>
    <row r="484" spans="1:7" x14ac:dyDescent="0.25">
      <c r="A484">
        <v>145</v>
      </c>
      <c r="B484">
        <f>VLOOKUP(A484,quarter1_trade_counts!$A$1:$B$563,2,0)</f>
        <v>6</v>
      </c>
      <c r="C484">
        <f>VLOOKUP(A484,quarter2_trade_counts!$A$1:$B$530,2,0)</f>
        <v>70</v>
      </c>
      <c r="D484">
        <f>IF(ISNA(B484),C484,IF(ISNA(C484),B484,B484+C484))</f>
        <v>76</v>
      </c>
      <c r="E484" t="s">
        <v>10</v>
      </c>
      <c r="F484" t="s">
        <v>9</v>
      </c>
      <c r="G484" t="s">
        <v>10</v>
      </c>
    </row>
    <row r="485" spans="1:7" x14ac:dyDescent="0.25">
      <c r="A485">
        <v>172</v>
      </c>
      <c r="B485">
        <f>VLOOKUP(A485,quarter1_trade_counts!$A$1:$B$563,2,0)</f>
        <v>8</v>
      </c>
      <c r="C485">
        <f>VLOOKUP(A485,quarter2_trade_counts!$A$1:$B$530,2,0)</f>
        <v>45</v>
      </c>
      <c r="D485">
        <f>IF(ISNA(B485),C485,IF(ISNA(C485),B485,B485+C485))</f>
        <v>53</v>
      </c>
      <c r="E485" t="s">
        <v>10</v>
      </c>
      <c r="F485" t="s">
        <v>9</v>
      </c>
      <c r="G485" t="s">
        <v>10</v>
      </c>
    </row>
    <row r="486" spans="1:7" x14ac:dyDescent="0.25">
      <c r="A486">
        <v>183</v>
      </c>
      <c r="B486">
        <f>VLOOKUP(A486,quarter1_trade_counts!$A$1:$B$563,2,0)</f>
        <v>7</v>
      </c>
      <c r="C486">
        <f>VLOOKUP(A486,quarter2_trade_counts!$A$1:$B$530,2,0)</f>
        <v>36</v>
      </c>
      <c r="D486">
        <f>IF(ISNA(B486),C486,IF(ISNA(C486),B486,B486+C486))</f>
        <v>43</v>
      </c>
      <c r="E486" t="s">
        <v>10</v>
      </c>
      <c r="F486" t="s">
        <v>9</v>
      </c>
      <c r="G486" t="s">
        <v>10</v>
      </c>
    </row>
    <row r="487" spans="1:7" x14ac:dyDescent="0.25">
      <c r="A487">
        <v>188</v>
      </c>
      <c r="B487">
        <f>VLOOKUP(A487,quarter1_trade_counts!$A$1:$B$563,2,0)</f>
        <v>10</v>
      </c>
      <c r="C487">
        <f>VLOOKUP(A487,quarter2_trade_counts!$A$1:$B$530,2,0)</f>
        <v>50</v>
      </c>
      <c r="D487">
        <f>IF(ISNA(B487),C487,IF(ISNA(C487),B487,B487+C487))</f>
        <v>60</v>
      </c>
      <c r="E487" t="s">
        <v>10</v>
      </c>
      <c r="F487" t="s">
        <v>9</v>
      </c>
      <c r="G487" t="s">
        <v>10</v>
      </c>
    </row>
    <row r="488" spans="1:7" x14ac:dyDescent="0.25">
      <c r="A488">
        <v>189</v>
      </c>
      <c r="B488">
        <f>VLOOKUP(A488,quarter1_trade_counts!$A$1:$B$563,2,0)</f>
        <v>8</v>
      </c>
      <c r="C488">
        <f>VLOOKUP(A488,quarter2_trade_counts!$A$1:$B$530,2,0)</f>
        <v>32</v>
      </c>
      <c r="D488">
        <f>IF(ISNA(B488),C488,IF(ISNA(C488),B488,B488+C488))</f>
        <v>40</v>
      </c>
      <c r="E488" t="s">
        <v>10</v>
      </c>
      <c r="F488" t="s">
        <v>9</v>
      </c>
      <c r="G488" t="s">
        <v>10</v>
      </c>
    </row>
    <row r="489" spans="1:7" x14ac:dyDescent="0.25">
      <c r="A489">
        <v>190</v>
      </c>
      <c r="B489">
        <f>VLOOKUP(A489,quarter1_trade_counts!$A$1:$B$563,2,0)</f>
        <v>13</v>
      </c>
      <c r="C489">
        <f>VLOOKUP(A489,quarter2_trade_counts!$A$1:$B$530,2,0)</f>
        <v>47</v>
      </c>
      <c r="D489">
        <f>IF(ISNA(B489),C489,IF(ISNA(C489),B489,B489+C489))</f>
        <v>60</v>
      </c>
      <c r="E489" t="s">
        <v>10</v>
      </c>
      <c r="F489" t="s">
        <v>9</v>
      </c>
      <c r="G489" t="s">
        <v>10</v>
      </c>
    </row>
    <row r="490" spans="1:7" x14ac:dyDescent="0.25">
      <c r="A490">
        <v>192</v>
      </c>
      <c r="B490">
        <f>VLOOKUP(A490,quarter1_trade_counts!$A$1:$B$563,2,0)</f>
        <v>8</v>
      </c>
      <c r="C490">
        <f>VLOOKUP(A490,quarter2_trade_counts!$A$1:$B$530,2,0)</f>
        <v>27</v>
      </c>
      <c r="D490">
        <f>IF(ISNA(B490),C490,IF(ISNA(C490),B490,B490+C490))</f>
        <v>35</v>
      </c>
      <c r="E490" t="s">
        <v>10</v>
      </c>
      <c r="F490" t="s">
        <v>9</v>
      </c>
      <c r="G490" t="s">
        <v>10</v>
      </c>
    </row>
    <row r="491" spans="1:7" x14ac:dyDescent="0.25">
      <c r="A491">
        <v>194</v>
      </c>
      <c r="B491">
        <f>VLOOKUP(A491,quarter1_trade_counts!$A$1:$B$563,2,0)</f>
        <v>18</v>
      </c>
      <c r="C491">
        <f>VLOOKUP(A491,quarter2_trade_counts!$A$1:$B$530,2,0)</f>
        <v>49</v>
      </c>
      <c r="D491">
        <f>IF(ISNA(B491),C491,IF(ISNA(C491),B491,B491+C491))</f>
        <v>67</v>
      </c>
      <c r="E491" t="s">
        <v>10</v>
      </c>
      <c r="F491" t="s">
        <v>9</v>
      </c>
      <c r="G491" t="s">
        <v>10</v>
      </c>
    </row>
    <row r="492" spans="1:7" x14ac:dyDescent="0.25">
      <c r="A492">
        <v>199</v>
      </c>
      <c r="B492">
        <f>VLOOKUP(A492,quarter1_trade_counts!$A$1:$B$563,2,0)</f>
        <v>10</v>
      </c>
      <c r="C492">
        <f>VLOOKUP(A492,quarter2_trade_counts!$A$1:$B$530,2,0)</f>
        <v>35</v>
      </c>
      <c r="D492">
        <f>IF(ISNA(B492),C492,IF(ISNA(C492),B492,B492+C492))</f>
        <v>45</v>
      </c>
      <c r="E492" t="s">
        <v>10</v>
      </c>
      <c r="F492" t="s">
        <v>9</v>
      </c>
      <c r="G492" t="s">
        <v>10</v>
      </c>
    </row>
    <row r="493" spans="1:7" x14ac:dyDescent="0.25">
      <c r="A493">
        <v>205</v>
      </c>
      <c r="B493">
        <f>VLOOKUP(A493,quarter1_trade_counts!$A$1:$B$563,2,0)</f>
        <v>2</v>
      </c>
      <c r="C493">
        <f>VLOOKUP(A493,quarter2_trade_counts!$A$1:$B$530,2,0)</f>
        <v>17</v>
      </c>
      <c r="D493">
        <f>IF(ISNA(B493),C493,IF(ISNA(C493),B493,B493+C493))</f>
        <v>19</v>
      </c>
      <c r="E493" t="s">
        <v>10</v>
      </c>
      <c r="F493" t="s">
        <v>9</v>
      </c>
      <c r="G493" t="s">
        <v>10</v>
      </c>
    </row>
    <row r="494" spans="1:7" x14ac:dyDescent="0.25">
      <c r="A494">
        <v>209</v>
      </c>
      <c r="B494">
        <f>VLOOKUP(A494,quarter1_trade_counts!$A$1:$B$563,2,0)</f>
        <v>5</v>
      </c>
      <c r="C494">
        <f>VLOOKUP(A494,quarter2_trade_counts!$A$1:$B$530,2,0)</f>
        <v>58</v>
      </c>
      <c r="D494">
        <f>IF(ISNA(B494),C494,IF(ISNA(C494),B494,B494+C494))</f>
        <v>63</v>
      </c>
      <c r="E494" t="s">
        <v>10</v>
      </c>
      <c r="F494" t="s">
        <v>9</v>
      </c>
      <c r="G494" t="s">
        <v>10</v>
      </c>
    </row>
    <row r="495" spans="1:7" x14ac:dyDescent="0.25">
      <c r="A495">
        <v>212</v>
      </c>
      <c r="B495">
        <f>VLOOKUP(A495,quarter1_trade_counts!$A$1:$B$563,2,0)</f>
        <v>5</v>
      </c>
      <c r="C495">
        <f>VLOOKUP(A495,quarter2_trade_counts!$A$1:$B$530,2,0)</f>
        <v>25</v>
      </c>
      <c r="D495">
        <f>IF(ISNA(B495),C495,IF(ISNA(C495),B495,B495+C495))</f>
        <v>30</v>
      </c>
      <c r="E495" t="s">
        <v>10</v>
      </c>
      <c r="F495" t="s">
        <v>9</v>
      </c>
      <c r="G495" t="s">
        <v>10</v>
      </c>
    </row>
    <row r="496" spans="1:7" x14ac:dyDescent="0.25">
      <c r="A496">
        <v>213</v>
      </c>
      <c r="B496">
        <f>VLOOKUP(A496,quarter1_trade_counts!$A$1:$B$563,2,0)</f>
        <v>20</v>
      </c>
      <c r="C496">
        <f>VLOOKUP(A496,quarter2_trade_counts!$A$1:$B$530,2,0)</f>
        <v>59</v>
      </c>
      <c r="D496">
        <f>IF(ISNA(B496),C496,IF(ISNA(C496),B496,B496+C496))</f>
        <v>79</v>
      </c>
      <c r="E496" t="s">
        <v>10</v>
      </c>
      <c r="F496" t="s">
        <v>9</v>
      </c>
      <c r="G496" t="s">
        <v>10</v>
      </c>
    </row>
    <row r="497" spans="1:7" x14ac:dyDescent="0.25">
      <c r="A497">
        <v>217</v>
      </c>
      <c r="B497">
        <f>VLOOKUP(A497,quarter1_trade_counts!$A$1:$B$563,2,0)</f>
        <v>9</v>
      </c>
      <c r="C497">
        <f>VLOOKUP(A497,quarter2_trade_counts!$A$1:$B$530,2,0)</f>
        <v>10</v>
      </c>
      <c r="D497">
        <f>IF(ISNA(B497),C497,IF(ISNA(C497),B497,B497+C497))</f>
        <v>19</v>
      </c>
      <c r="E497" t="s">
        <v>10</v>
      </c>
      <c r="F497" t="s">
        <v>9</v>
      </c>
      <c r="G497" t="s">
        <v>10</v>
      </c>
    </row>
    <row r="498" spans="1:7" x14ac:dyDescent="0.25">
      <c r="A498">
        <v>220</v>
      </c>
      <c r="B498">
        <f>VLOOKUP(A498,quarter1_trade_counts!$A$1:$B$563,2,0)</f>
        <v>2</v>
      </c>
      <c r="C498">
        <f>VLOOKUP(A498,quarter2_trade_counts!$A$1:$B$530,2,0)</f>
        <v>30</v>
      </c>
      <c r="D498">
        <f>IF(ISNA(B498),C498,IF(ISNA(C498),B498,B498+C498))</f>
        <v>32</v>
      </c>
      <c r="E498" t="s">
        <v>10</v>
      </c>
      <c r="F498" t="s">
        <v>9</v>
      </c>
      <c r="G498" t="s">
        <v>10</v>
      </c>
    </row>
    <row r="499" spans="1:7" x14ac:dyDescent="0.25">
      <c r="A499">
        <v>254</v>
      </c>
      <c r="B499">
        <f>VLOOKUP(A499,quarter1_trade_counts!$A$1:$B$563,2,0)</f>
        <v>4</v>
      </c>
      <c r="C499">
        <f>VLOOKUP(A499,quarter2_trade_counts!$A$1:$B$530,2,0)</f>
        <v>2</v>
      </c>
      <c r="D499">
        <f>IF(ISNA(B499),C499,IF(ISNA(C499),B499,B499+C499))</f>
        <v>6</v>
      </c>
      <c r="E499" t="s">
        <v>10</v>
      </c>
      <c r="F499" t="s">
        <v>9</v>
      </c>
      <c r="G499" t="s">
        <v>10</v>
      </c>
    </row>
    <row r="500" spans="1:7" x14ac:dyDescent="0.25">
      <c r="A500">
        <v>257</v>
      </c>
      <c r="B500">
        <f>VLOOKUP(A500,quarter1_trade_counts!$A$1:$B$563,2,0)</f>
        <v>3</v>
      </c>
      <c r="C500">
        <f>VLOOKUP(A500,quarter2_trade_counts!$A$1:$B$530,2,0)</f>
        <v>8</v>
      </c>
      <c r="D500">
        <f>IF(ISNA(B500),C500,IF(ISNA(C500),B500,B500+C500))</f>
        <v>11</v>
      </c>
      <c r="E500" t="s">
        <v>10</v>
      </c>
      <c r="F500" t="s">
        <v>9</v>
      </c>
      <c r="G500" t="s">
        <v>10</v>
      </c>
    </row>
    <row r="501" spans="1:7" x14ac:dyDescent="0.25">
      <c r="A501">
        <v>307</v>
      </c>
      <c r="B501">
        <f>VLOOKUP(A501,quarter1_trade_counts!$A$1:$B$563,2,0)</f>
        <v>4</v>
      </c>
      <c r="C501">
        <f>VLOOKUP(A501,quarter2_trade_counts!$A$1:$B$530,2,0)</f>
        <v>16</v>
      </c>
      <c r="D501">
        <f>IF(ISNA(B501),C501,IF(ISNA(C501),B501,B501+C501))</f>
        <v>20</v>
      </c>
      <c r="E501" t="s">
        <v>10</v>
      </c>
      <c r="F501" t="s">
        <v>9</v>
      </c>
      <c r="G501" t="s">
        <v>10</v>
      </c>
    </row>
    <row r="502" spans="1:7" x14ac:dyDescent="0.25">
      <c r="A502">
        <v>334</v>
      </c>
      <c r="B502">
        <f>VLOOKUP(A502,quarter1_trade_counts!$A$1:$B$563,2,0)</f>
        <v>7</v>
      </c>
      <c r="C502">
        <f>VLOOKUP(A502,quarter2_trade_counts!$A$1:$B$530,2,0)</f>
        <v>23</v>
      </c>
      <c r="D502">
        <f>IF(ISNA(B502),C502,IF(ISNA(C502),B502,B502+C502))</f>
        <v>30</v>
      </c>
      <c r="E502" t="s">
        <v>10</v>
      </c>
      <c r="F502" t="s">
        <v>9</v>
      </c>
      <c r="G502" t="s">
        <v>10</v>
      </c>
    </row>
    <row r="503" spans="1:7" x14ac:dyDescent="0.25">
      <c r="A503">
        <v>337</v>
      </c>
      <c r="B503">
        <f>VLOOKUP(A503,quarter1_trade_counts!$A$1:$B$563,2,0)</f>
        <v>4</v>
      </c>
      <c r="C503">
        <f>VLOOKUP(A503,quarter2_trade_counts!$A$1:$B$530,2,0)</f>
        <v>4</v>
      </c>
      <c r="D503">
        <f>IF(ISNA(B503),C503,IF(ISNA(C503),B503,B503+C503))</f>
        <v>8</v>
      </c>
      <c r="E503" t="s">
        <v>10</v>
      </c>
      <c r="F503" t="s">
        <v>9</v>
      </c>
      <c r="G503" t="s">
        <v>10</v>
      </c>
    </row>
    <row r="504" spans="1:7" x14ac:dyDescent="0.25">
      <c r="A504">
        <v>341</v>
      </c>
      <c r="B504">
        <f>VLOOKUP(A504,quarter1_trade_counts!$A$1:$B$563,2,0)</f>
        <v>17</v>
      </c>
      <c r="C504">
        <f>VLOOKUP(A504,quarter2_trade_counts!$A$1:$B$530,2,0)</f>
        <v>33</v>
      </c>
      <c r="D504">
        <f>IF(ISNA(B504),C504,IF(ISNA(C504),B504,B504+C504))</f>
        <v>50</v>
      </c>
      <c r="E504" t="s">
        <v>10</v>
      </c>
      <c r="F504" t="s">
        <v>9</v>
      </c>
      <c r="G504" t="s">
        <v>10</v>
      </c>
    </row>
    <row r="505" spans="1:7" x14ac:dyDescent="0.25">
      <c r="A505">
        <v>342</v>
      </c>
      <c r="B505">
        <f>VLOOKUP(A505,quarter1_trade_counts!$A$1:$B$563,2,0)</f>
        <v>13</v>
      </c>
      <c r="C505">
        <f>VLOOKUP(A505,quarter2_trade_counts!$A$1:$B$530,2,0)</f>
        <v>16</v>
      </c>
      <c r="D505">
        <f>IF(ISNA(B505),C505,IF(ISNA(C505),B505,B505+C505))</f>
        <v>29</v>
      </c>
      <c r="E505" t="s">
        <v>10</v>
      </c>
      <c r="F505" t="s">
        <v>9</v>
      </c>
      <c r="G505" t="s">
        <v>10</v>
      </c>
    </row>
    <row r="506" spans="1:7" x14ac:dyDescent="0.25">
      <c r="A506">
        <v>343</v>
      </c>
      <c r="B506">
        <f>VLOOKUP(A506,quarter1_trade_counts!$A$1:$B$563,2,0)</f>
        <v>26</v>
      </c>
      <c r="C506">
        <f>VLOOKUP(A506,quarter2_trade_counts!$A$1:$B$530,2,0)</f>
        <v>70</v>
      </c>
      <c r="D506">
        <f>IF(ISNA(B506),C506,IF(ISNA(C506),B506,B506+C506))</f>
        <v>96</v>
      </c>
      <c r="E506" t="s">
        <v>10</v>
      </c>
      <c r="F506" t="s">
        <v>9</v>
      </c>
      <c r="G506" t="s">
        <v>10</v>
      </c>
    </row>
    <row r="507" spans="1:7" x14ac:dyDescent="0.25">
      <c r="A507">
        <v>349</v>
      </c>
      <c r="B507">
        <f>VLOOKUP(A507,quarter1_trade_counts!$A$1:$B$563,2,0)</f>
        <v>29</v>
      </c>
      <c r="C507">
        <f>VLOOKUP(A507,quarter2_trade_counts!$A$1:$B$530,2,0)</f>
        <v>1</v>
      </c>
      <c r="D507">
        <f>IF(ISNA(B507),C507,IF(ISNA(C507),B507,B507+C507))</f>
        <v>30</v>
      </c>
      <c r="E507" t="s">
        <v>10</v>
      </c>
      <c r="F507" t="s">
        <v>9</v>
      </c>
      <c r="G507" t="s">
        <v>10</v>
      </c>
    </row>
    <row r="508" spans="1:7" x14ac:dyDescent="0.25">
      <c r="A508">
        <v>352</v>
      </c>
      <c r="B508">
        <f>VLOOKUP(A508,quarter1_trade_counts!$A$1:$B$563,2,0)</f>
        <v>11</v>
      </c>
      <c r="C508">
        <f>VLOOKUP(A508,quarter2_trade_counts!$A$1:$B$530,2,0)</f>
        <v>29</v>
      </c>
      <c r="D508">
        <f>IF(ISNA(B508),C508,IF(ISNA(C508),B508,B508+C508))</f>
        <v>40</v>
      </c>
      <c r="E508" t="s">
        <v>10</v>
      </c>
      <c r="F508" t="s">
        <v>9</v>
      </c>
      <c r="G508" t="s">
        <v>10</v>
      </c>
    </row>
    <row r="509" spans="1:7" x14ac:dyDescent="0.25">
      <c r="A509">
        <v>359</v>
      </c>
      <c r="B509">
        <f>VLOOKUP(A509,quarter1_trade_counts!$A$1:$B$563,2,0)</f>
        <v>8</v>
      </c>
      <c r="C509">
        <f>VLOOKUP(A509,quarter2_trade_counts!$A$1:$B$530,2,0)</f>
        <v>65</v>
      </c>
      <c r="D509">
        <f>IF(ISNA(B509),C509,IF(ISNA(C509),B509,B509+C509))</f>
        <v>73</v>
      </c>
      <c r="E509" t="s">
        <v>10</v>
      </c>
      <c r="F509" t="s">
        <v>9</v>
      </c>
      <c r="G509" t="s">
        <v>10</v>
      </c>
    </row>
    <row r="510" spans="1:7" x14ac:dyDescent="0.25">
      <c r="A510">
        <v>360</v>
      </c>
      <c r="B510">
        <f>VLOOKUP(A510,quarter1_trade_counts!$A$1:$B$563,2,0)</f>
        <v>7</v>
      </c>
      <c r="C510">
        <f>VLOOKUP(A510,quarter2_trade_counts!$A$1:$B$530,2,0)</f>
        <v>102</v>
      </c>
      <c r="D510">
        <f>IF(ISNA(B510),C510,IF(ISNA(C510),B510,B510+C510))</f>
        <v>109</v>
      </c>
      <c r="E510" t="s">
        <v>10</v>
      </c>
      <c r="F510" t="s">
        <v>9</v>
      </c>
      <c r="G510" t="s">
        <v>10</v>
      </c>
    </row>
    <row r="511" spans="1:7" x14ac:dyDescent="0.25">
      <c r="A511">
        <v>361</v>
      </c>
      <c r="B511">
        <f>VLOOKUP(A511,quarter1_trade_counts!$A$1:$B$563,2,0)</f>
        <v>3</v>
      </c>
      <c r="C511" t="e">
        <f>VLOOKUP(A511,quarter2_trade_counts!$A$1:$B$530,2,0)</f>
        <v>#N/A</v>
      </c>
      <c r="D511">
        <f>IF(ISNA(B511),C511,IF(ISNA(C511),B511,B511+C511))</f>
        <v>3</v>
      </c>
      <c r="E511" t="s">
        <v>10</v>
      </c>
      <c r="F511" t="s">
        <v>9</v>
      </c>
      <c r="G511" t="s">
        <v>10</v>
      </c>
    </row>
    <row r="512" spans="1:7" x14ac:dyDescent="0.25">
      <c r="A512">
        <v>370</v>
      </c>
      <c r="B512" t="e">
        <f>VLOOKUP(A512,quarter1_trade_counts!$A$1:$B$563,2,0)</f>
        <v>#N/A</v>
      </c>
      <c r="C512">
        <f>VLOOKUP(A512,quarter2_trade_counts!$A$1:$B$530,2,0)</f>
        <v>4</v>
      </c>
      <c r="D512">
        <f>IF(ISNA(B512),C512,IF(ISNA(C512),B512,B512+C512))</f>
        <v>4</v>
      </c>
      <c r="E512" t="s">
        <v>10</v>
      </c>
      <c r="F512" t="s">
        <v>9</v>
      </c>
      <c r="G512" t="s">
        <v>10</v>
      </c>
    </row>
    <row r="513" spans="1:7" x14ac:dyDescent="0.25">
      <c r="A513">
        <v>372</v>
      </c>
      <c r="B513">
        <f>VLOOKUP(A513,quarter1_trade_counts!$A$1:$B$563,2,0)</f>
        <v>10</v>
      </c>
      <c r="C513">
        <f>VLOOKUP(A513,quarter2_trade_counts!$A$1:$B$530,2,0)</f>
        <v>2</v>
      </c>
      <c r="D513">
        <f>IF(ISNA(B513),C513,IF(ISNA(C513),B513,B513+C513))</f>
        <v>12</v>
      </c>
      <c r="E513" t="s">
        <v>10</v>
      </c>
      <c r="F513" t="s">
        <v>9</v>
      </c>
      <c r="G513" t="s">
        <v>10</v>
      </c>
    </row>
    <row r="514" spans="1:7" x14ac:dyDescent="0.25">
      <c r="A514">
        <v>375</v>
      </c>
      <c r="B514">
        <f>VLOOKUP(A514,quarter1_trade_counts!$A$1:$B$563,2,0)</f>
        <v>44</v>
      </c>
      <c r="C514">
        <f>VLOOKUP(A514,quarter2_trade_counts!$A$1:$B$530,2,0)</f>
        <v>50</v>
      </c>
      <c r="D514">
        <f>IF(ISNA(B514),C514,IF(ISNA(C514),B514,B514+C514))</f>
        <v>94</v>
      </c>
      <c r="E514" t="s">
        <v>10</v>
      </c>
      <c r="F514" t="s">
        <v>9</v>
      </c>
      <c r="G514" t="s">
        <v>10</v>
      </c>
    </row>
    <row r="515" spans="1:7" x14ac:dyDescent="0.25">
      <c r="A515">
        <v>382</v>
      </c>
      <c r="B515">
        <f>VLOOKUP(A515,quarter1_trade_counts!$A$1:$B$563,2,0)</f>
        <v>80</v>
      </c>
      <c r="C515">
        <f>VLOOKUP(A515,quarter2_trade_counts!$A$1:$B$530,2,0)</f>
        <v>93</v>
      </c>
      <c r="D515">
        <f>IF(ISNA(B515),C515,IF(ISNA(C515),B515,B515+C515))</f>
        <v>173</v>
      </c>
      <c r="E515" t="s">
        <v>10</v>
      </c>
      <c r="F515" t="s">
        <v>9</v>
      </c>
      <c r="G515" t="s">
        <v>10</v>
      </c>
    </row>
    <row r="516" spans="1:7" x14ac:dyDescent="0.25">
      <c r="A516">
        <v>393</v>
      </c>
      <c r="B516">
        <f>VLOOKUP(A516,quarter1_trade_counts!$A$1:$B$563,2,0)</f>
        <v>6</v>
      </c>
      <c r="C516">
        <f>VLOOKUP(A516,quarter2_trade_counts!$A$1:$B$530,2,0)</f>
        <v>19</v>
      </c>
      <c r="D516">
        <f>IF(ISNA(B516),C516,IF(ISNA(C516),B516,B516+C516))</f>
        <v>25</v>
      </c>
      <c r="E516" t="s">
        <v>10</v>
      </c>
      <c r="F516" t="s">
        <v>9</v>
      </c>
      <c r="G516" t="s">
        <v>10</v>
      </c>
    </row>
    <row r="517" spans="1:7" x14ac:dyDescent="0.25">
      <c r="A517">
        <v>399</v>
      </c>
      <c r="B517">
        <f>VLOOKUP(A517,quarter1_trade_counts!$A$1:$B$563,2,0)</f>
        <v>9</v>
      </c>
      <c r="C517">
        <f>VLOOKUP(A517,quarter2_trade_counts!$A$1:$B$530,2,0)</f>
        <v>42</v>
      </c>
      <c r="D517">
        <f>IF(ISNA(B517),C517,IF(ISNA(C517),B517,B517+C517))</f>
        <v>51</v>
      </c>
      <c r="E517" t="s">
        <v>10</v>
      </c>
      <c r="F517" t="s">
        <v>9</v>
      </c>
      <c r="G517" t="s">
        <v>10</v>
      </c>
    </row>
    <row r="518" spans="1:7" x14ac:dyDescent="0.25">
      <c r="A518">
        <v>404</v>
      </c>
      <c r="B518">
        <f>VLOOKUP(A518,quarter1_trade_counts!$A$1:$B$563,2,0)</f>
        <v>25</v>
      </c>
      <c r="C518">
        <f>VLOOKUP(A518,quarter2_trade_counts!$A$1:$B$530,2,0)</f>
        <v>44</v>
      </c>
      <c r="D518">
        <f>IF(ISNA(B518),C518,IF(ISNA(C518),B518,B518+C518))</f>
        <v>69</v>
      </c>
      <c r="E518" t="s">
        <v>10</v>
      </c>
      <c r="F518" t="s">
        <v>9</v>
      </c>
      <c r="G518" t="s">
        <v>10</v>
      </c>
    </row>
    <row r="519" spans="1:7" x14ac:dyDescent="0.25">
      <c r="A519">
        <v>405</v>
      </c>
      <c r="B519">
        <f>VLOOKUP(A519,quarter1_trade_counts!$A$1:$B$563,2,0)</f>
        <v>10</v>
      </c>
      <c r="C519">
        <f>VLOOKUP(A519,quarter2_trade_counts!$A$1:$B$530,2,0)</f>
        <v>8</v>
      </c>
      <c r="D519">
        <f>IF(ISNA(B519),C519,IF(ISNA(C519),B519,B519+C519))</f>
        <v>18</v>
      </c>
      <c r="E519" t="s">
        <v>10</v>
      </c>
      <c r="F519" t="s">
        <v>9</v>
      </c>
      <c r="G519" t="s">
        <v>10</v>
      </c>
    </row>
    <row r="520" spans="1:7" x14ac:dyDescent="0.25">
      <c r="A520">
        <v>410</v>
      </c>
      <c r="B520">
        <f>VLOOKUP(A520,quarter1_trade_counts!$A$1:$B$563,2,0)</f>
        <v>10</v>
      </c>
      <c r="C520">
        <f>VLOOKUP(A520,quarter2_trade_counts!$A$1:$B$530,2,0)</f>
        <v>1</v>
      </c>
      <c r="D520">
        <f>IF(ISNA(B520),C520,IF(ISNA(C520),B520,B520+C520))</f>
        <v>11</v>
      </c>
      <c r="E520" t="s">
        <v>10</v>
      </c>
      <c r="F520" t="s">
        <v>9</v>
      </c>
      <c r="G520" t="s">
        <v>10</v>
      </c>
    </row>
    <row r="521" spans="1:7" x14ac:dyDescent="0.25">
      <c r="A521">
        <v>413</v>
      </c>
      <c r="B521">
        <f>VLOOKUP(A521,quarter1_trade_counts!$A$1:$B$563,2,0)</f>
        <v>3</v>
      </c>
      <c r="C521">
        <f>VLOOKUP(A521,quarter2_trade_counts!$A$1:$B$530,2,0)</f>
        <v>11</v>
      </c>
      <c r="D521">
        <f>IF(ISNA(B521),C521,IF(ISNA(C521),B521,B521+C521))</f>
        <v>14</v>
      </c>
      <c r="E521" t="s">
        <v>10</v>
      </c>
      <c r="F521" t="s">
        <v>9</v>
      </c>
      <c r="G521" t="s">
        <v>10</v>
      </c>
    </row>
    <row r="522" spans="1:7" x14ac:dyDescent="0.25">
      <c r="A522">
        <v>417</v>
      </c>
      <c r="B522">
        <f>VLOOKUP(A522,quarter1_trade_counts!$A$1:$B$563,2,0)</f>
        <v>9</v>
      </c>
      <c r="C522">
        <f>VLOOKUP(A522,quarter2_trade_counts!$A$1:$B$530,2,0)</f>
        <v>26</v>
      </c>
      <c r="D522">
        <f>IF(ISNA(B522),C522,IF(ISNA(C522),B522,B522+C522))</f>
        <v>35</v>
      </c>
      <c r="E522" t="s">
        <v>10</v>
      </c>
      <c r="F522" t="s">
        <v>9</v>
      </c>
      <c r="G522" t="s">
        <v>10</v>
      </c>
    </row>
    <row r="523" spans="1:7" x14ac:dyDescent="0.25">
      <c r="A523">
        <v>422</v>
      </c>
      <c r="B523">
        <f>VLOOKUP(A523,quarter1_trade_counts!$A$1:$B$563,2,0)</f>
        <v>4</v>
      </c>
      <c r="C523">
        <f>VLOOKUP(A523,quarter2_trade_counts!$A$1:$B$530,2,0)</f>
        <v>24</v>
      </c>
      <c r="D523">
        <f>IF(ISNA(B523),C523,IF(ISNA(C523),B523,B523+C523))</f>
        <v>28</v>
      </c>
      <c r="E523" t="s">
        <v>10</v>
      </c>
      <c r="F523" t="s">
        <v>9</v>
      </c>
      <c r="G523" t="s">
        <v>10</v>
      </c>
    </row>
    <row r="524" spans="1:7" x14ac:dyDescent="0.25">
      <c r="A524">
        <v>426</v>
      </c>
      <c r="B524">
        <f>VLOOKUP(A524,quarter1_trade_counts!$A$1:$B$563,2,0)</f>
        <v>6</v>
      </c>
      <c r="C524">
        <f>VLOOKUP(A524,quarter2_trade_counts!$A$1:$B$530,2,0)</f>
        <v>21</v>
      </c>
      <c r="D524">
        <f>IF(ISNA(B524),C524,IF(ISNA(C524),B524,B524+C524))</f>
        <v>27</v>
      </c>
      <c r="E524" t="s">
        <v>10</v>
      </c>
      <c r="F524" t="s">
        <v>9</v>
      </c>
      <c r="G524" t="s">
        <v>10</v>
      </c>
    </row>
    <row r="525" spans="1:7" x14ac:dyDescent="0.25">
      <c r="A525">
        <v>445</v>
      </c>
      <c r="B525">
        <f>VLOOKUP(A525,quarter1_trade_counts!$A$1:$B$563,2,0)</f>
        <v>9</v>
      </c>
      <c r="C525">
        <f>VLOOKUP(A525,quarter2_trade_counts!$A$1:$B$530,2,0)</f>
        <v>31</v>
      </c>
      <c r="D525">
        <f>IF(ISNA(B525),C525,IF(ISNA(C525),B525,B525+C525))</f>
        <v>40</v>
      </c>
      <c r="E525" t="s">
        <v>10</v>
      </c>
      <c r="F525" t="s">
        <v>9</v>
      </c>
      <c r="G525" t="s">
        <v>10</v>
      </c>
    </row>
    <row r="526" spans="1:7" x14ac:dyDescent="0.25">
      <c r="A526">
        <v>459</v>
      </c>
      <c r="B526">
        <f>VLOOKUP(A526,quarter1_trade_counts!$A$1:$B$563,2,0)</f>
        <v>12</v>
      </c>
      <c r="C526">
        <f>VLOOKUP(A526,quarter2_trade_counts!$A$1:$B$530,2,0)</f>
        <v>56</v>
      </c>
      <c r="D526">
        <f>IF(ISNA(B526),C526,IF(ISNA(C526),B526,B526+C526))</f>
        <v>68</v>
      </c>
      <c r="E526" t="s">
        <v>10</v>
      </c>
      <c r="F526" t="s">
        <v>9</v>
      </c>
      <c r="G526" t="s">
        <v>10</v>
      </c>
    </row>
    <row r="527" spans="1:7" x14ac:dyDescent="0.25">
      <c r="A527">
        <v>465</v>
      </c>
      <c r="B527">
        <f>VLOOKUP(A527,quarter1_trade_counts!$A$1:$B$563,2,0)</f>
        <v>5</v>
      </c>
      <c r="C527" t="e">
        <f>VLOOKUP(A527,quarter2_trade_counts!$A$1:$B$530,2,0)</f>
        <v>#N/A</v>
      </c>
      <c r="D527">
        <f>IF(ISNA(B527),C527,IF(ISNA(C527),B527,B527+C527))</f>
        <v>5</v>
      </c>
      <c r="E527" t="s">
        <v>10</v>
      </c>
      <c r="F527" t="s">
        <v>9</v>
      </c>
      <c r="G527" t="s">
        <v>10</v>
      </c>
    </row>
    <row r="528" spans="1:7" x14ac:dyDescent="0.25">
      <c r="A528">
        <v>466</v>
      </c>
      <c r="B528">
        <f>VLOOKUP(A528,quarter1_trade_counts!$A$1:$B$563,2,0)</f>
        <v>15</v>
      </c>
      <c r="C528">
        <f>VLOOKUP(A528,quarter2_trade_counts!$A$1:$B$530,2,0)</f>
        <v>45</v>
      </c>
      <c r="D528">
        <f>IF(ISNA(B528),C528,IF(ISNA(C528),B528,B528+C528))</f>
        <v>60</v>
      </c>
      <c r="E528" t="s">
        <v>10</v>
      </c>
      <c r="F528" t="s">
        <v>9</v>
      </c>
      <c r="G528" t="s">
        <v>10</v>
      </c>
    </row>
    <row r="529" spans="1:7" x14ac:dyDescent="0.25">
      <c r="A529">
        <v>469</v>
      </c>
      <c r="B529">
        <f>VLOOKUP(A529,quarter1_trade_counts!$A$1:$B$563,2,0)</f>
        <v>12</v>
      </c>
      <c r="C529">
        <f>VLOOKUP(A529,quarter2_trade_counts!$A$1:$B$530,2,0)</f>
        <v>50</v>
      </c>
      <c r="D529">
        <f>IF(ISNA(B529),C529,IF(ISNA(C529),B529,B529+C529))</f>
        <v>62</v>
      </c>
      <c r="E529" t="s">
        <v>10</v>
      </c>
      <c r="F529" t="s">
        <v>9</v>
      </c>
      <c r="G529" t="s">
        <v>10</v>
      </c>
    </row>
    <row r="530" spans="1:7" x14ac:dyDescent="0.25">
      <c r="A530">
        <v>511</v>
      </c>
      <c r="B530">
        <f>VLOOKUP(A530,quarter1_trade_counts!$A$1:$B$563,2,0)</f>
        <v>4</v>
      </c>
      <c r="C530" t="e">
        <f>VLOOKUP(A530,quarter2_trade_counts!$A$1:$B$530,2,0)</f>
        <v>#N/A</v>
      </c>
      <c r="D530">
        <f>IF(ISNA(B530),C530,IF(ISNA(C530),B530,B530+C530))</f>
        <v>4</v>
      </c>
      <c r="E530" t="s">
        <v>10</v>
      </c>
      <c r="F530" t="s">
        <v>9</v>
      </c>
      <c r="G530" t="s">
        <v>10</v>
      </c>
    </row>
    <row r="531" spans="1:7" x14ac:dyDescent="0.25">
      <c r="A531">
        <v>533</v>
      </c>
      <c r="B531">
        <f>VLOOKUP(A531,quarter1_trade_counts!$A$1:$B$563,2,0)</f>
        <v>4</v>
      </c>
      <c r="C531">
        <f>VLOOKUP(A531,quarter2_trade_counts!$A$1:$B$530,2,0)</f>
        <v>15</v>
      </c>
      <c r="D531">
        <f>IF(ISNA(B531),C531,IF(ISNA(C531),B531,B531+C531))</f>
        <v>19</v>
      </c>
      <c r="E531" t="s">
        <v>10</v>
      </c>
      <c r="F531" t="s">
        <v>9</v>
      </c>
      <c r="G531" t="s">
        <v>10</v>
      </c>
    </row>
    <row r="532" spans="1:7" x14ac:dyDescent="0.25">
      <c r="A532">
        <v>551</v>
      </c>
      <c r="B532">
        <f>VLOOKUP(A532,quarter1_trade_counts!$A$1:$B$563,2,0)</f>
        <v>1</v>
      </c>
      <c r="C532">
        <f>VLOOKUP(A532,quarter2_trade_counts!$A$1:$B$530,2,0)</f>
        <v>11</v>
      </c>
      <c r="D532">
        <f>IF(ISNA(B532),C532,IF(ISNA(C532),B532,B532+C532))</f>
        <v>12</v>
      </c>
      <c r="E532" t="s">
        <v>10</v>
      </c>
      <c r="F532" t="s">
        <v>9</v>
      </c>
      <c r="G532" t="s">
        <v>10</v>
      </c>
    </row>
    <row r="533" spans="1:7" x14ac:dyDescent="0.25">
      <c r="A533">
        <v>552</v>
      </c>
      <c r="B533">
        <f>VLOOKUP(A533,quarter1_trade_counts!$A$1:$B$563,2,0)</f>
        <v>2</v>
      </c>
      <c r="C533">
        <f>VLOOKUP(A533,quarter2_trade_counts!$A$1:$B$530,2,0)</f>
        <v>96</v>
      </c>
      <c r="D533">
        <f>IF(ISNA(B533),C533,IF(ISNA(C533),B533,B533+C533))</f>
        <v>98</v>
      </c>
      <c r="E533" t="s">
        <v>10</v>
      </c>
      <c r="F533" t="s">
        <v>9</v>
      </c>
      <c r="G533" t="s">
        <v>10</v>
      </c>
    </row>
    <row r="534" spans="1:7" x14ac:dyDescent="0.25">
      <c r="A534">
        <v>554</v>
      </c>
      <c r="B534">
        <f>VLOOKUP(A534,quarter1_trade_counts!$A$1:$B$563,2,0)</f>
        <v>24</v>
      </c>
      <c r="C534">
        <f>VLOOKUP(A534,quarter2_trade_counts!$A$1:$B$530,2,0)</f>
        <v>23</v>
      </c>
      <c r="D534">
        <f>IF(ISNA(B534),C534,IF(ISNA(C534),B534,B534+C534))</f>
        <v>47</v>
      </c>
      <c r="E534" t="s">
        <v>10</v>
      </c>
      <c r="F534" t="s">
        <v>9</v>
      </c>
      <c r="G534" t="s">
        <v>10</v>
      </c>
    </row>
    <row r="535" spans="1:7" x14ac:dyDescent="0.25">
      <c r="A535">
        <v>559</v>
      </c>
      <c r="B535">
        <f>VLOOKUP(A535,quarter1_trade_counts!$A$1:$B$563,2,0)</f>
        <v>1</v>
      </c>
      <c r="C535">
        <f>VLOOKUP(A535,quarter2_trade_counts!$A$1:$B$530,2,0)</f>
        <v>8</v>
      </c>
      <c r="D535">
        <f>IF(ISNA(B535),C535,IF(ISNA(C535),B535,B535+C535))</f>
        <v>9</v>
      </c>
      <c r="E535" t="s">
        <v>10</v>
      </c>
      <c r="F535" t="s">
        <v>9</v>
      </c>
      <c r="G535" t="s">
        <v>10</v>
      </c>
    </row>
    <row r="536" spans="1:7" x14ac:dyDescent="0.25">
      <c r="A536">
        <v>560</v>
      </c>
      <c r="B536">
        <f>VLOOKUP(A536,quarter1_trade_counts!$A$1:$B$563,2,0)</f>
        <v>2</v>
      </c>
      <c r="C536">
        <f>VLOOKUP(A536,quarter2_trade_counts!$A$1:$B$530,2,0)</f>
        <v>13</v>
      </c>
      <c r="D536">
        <f>IF(ISNA(B536),C536,IF(ISNA(C536),B536,B536+C536))</f>
        <v>15</v>
      </c>
      <c r="E536" t="s">
        <v>10</v>
      </c>
      <c r="F536" t="s">
        <v>9</v>
      </c>
      <c r="G536" t="s">
        <v>10</v>
      </c>
    </row>
    <row r="537" spans="1:7" x14ac:dyDescent="0.25">
      <c r="A537">
        <v>562</v>
      </c>
      <c r="B537">
        <f>VLOOKUP(A537,quarter1_trade_counts!$A$1:$B$563,2,0)</f>
        <v>5</v>
      </c>
      <c r="C537">
        <f>VLOOKUP(A537,quarter2_trade_counts!$A$1:$B$530,2,0)</f>
        <v>8</v>
      </c>
      <c r="D537">
        <f>IF(ISNA(B537),C537,IF(ISNA(C537),B537,B537+C537))</f>
        <v>13</v>
      </c>
      <c r="E537" t="s">
        <v>10</v>
      </c>
      <c r="F537" t="s">
        <v>9</v>
      </c>
      <c r="G537" t="s">
        <v>10</v>
      </c>
    </row>
    <row r="538" spans="1:7" x14ac:dyDescent="0.25">
      <c r="A538">
        <v>566</v>
      </c>
      <c r="B538">
        <f>VLOOKUP(A538,quarter1_trade_counts!$A$1:$B$563,2,0)</f>
        <v>272</v>
      </c>
      <c r="C538">
        <f>VLOOKUP(A538,quarter2_trade_counts!$A$1:$B$530,2,0)</f>
        <v>25</v>
      </c>
      <c r="D538">
        <f>IF(ISNA(B538),C538,IF(ISNA(C538),B538,B538+C538))</f>
        <v>297</v>
      </c>
      <c r="E538" t="s">
        <v>10</v>
      </c>
      <c r="F538" t="s">
        <v>9</v>
      </c>
      <c r="G538" t="s">
        <v>10</v>
      </c>
    </row>
    <row r="539" spans="1:7" x14ac:dyDescent="0.25">
      <c r="A539">
        <v>580</v>
      </c>
      <c r="B539">
        <f>VLOOKUP(A539,quarter1_trade_counts!$A$1:$B$563,2,0)</f>
        <v>22</v>
      </c>
      <c r="C539">
        <f>VLOOKUP(A539,quarter2_trade_counts!$A$1:$B$530,2,0)</f>
        <v>20</v>
      </c>
      <c r="D539">
        <f>IF(ISNA(B539),C539,IF(ISNA(C539),B539,B539+C539))</f>
        <v>42</v>
      </c>
      <c r="E539" t="s">
        <v>10</v>
      </c>
      <c r="F539" t="s">
        <v>9</v>
      </c>
      <c r="G539" t="s">
        <v>10</v>
      </c>
    </row>
    <row r="540" spans="1:7" x14ac:dyDescent="0.25">
      <c r="A540">
        <v>582</v>
      </c>
      <c r="B540">
        <f>VLOOKUP(A540,quarter1_trade_counts!$A$1:$B$563,2,0)</f>
        <v>11</v>
      </c>
      <c r="C540">
        <f>VLOOKUP(A540,quarter2_trade_counts!$A$1:$B$530,2,0)</f>
        <v>32</v>
      </c>
      <c r="D540">
        <f>IF(ISNA(B540),C540,IF(ISNA(C540),B540,B540+C540))</f>
        <v>43</v>
      </c>
      <c r="E540" t="s">
        <v>10</v>
      </c>
      <c r="F540" t="s">
        <v>9</v>
      </c>
      <c r="G540" t="s">
        <v>10</v>
      </c>
    </row>
    <row r="541" spans="1:7" x14ac:dyDescent="0.25">
      <c r="A541">
        <v>584</v>
      </c>
      <c r="B541">
        <f>VLOOKUP(A541,quarter1_trade_counts!$A$1:$B$563,2,0)</f>
        <v>7</v>
      </c>
      <c r="C541">
        <f>VLOOKUP(A541,quarter2_trade_counts!$A$1:$B$530,2,0)</f>
        <v>36</v>
      </c>
      <c r="D541">
        <f>IF(ISNA(B541),C541,IF(ISNA(C541),B541,B541+C541))</f>
        <v>43</v>
      </c>
      <c r="E541" t="s">
        <v>10</v>
      </c>
      <c r="F541" t="s">
        <v>9</v>
      </c>
      <c r="G541" t="s">
        <v>10</v>
      </c>
    </row>
    <row r="542" spans="1:7" x14ac:dyDescent="0.25">
      <c r="A542">
        <v>587</v>
      </c>
      <c r="B542">
        <f>VLOOKUP(A542,quarter1_trade_counts!$A$1:$B$563,2,0)</f>
        <v>5</v>
      </c>
      <c r="C542">
        <f>VLOOKUP(A542,quarter2_trade_counts!$A$1:$B$530,2,0)</f>
        <v>22</v>
      </c>
      <c r="D542">
        <f>IF(ISNA(B542),C542,IF(ISNA(C542),B542,B542+C542))</f>
        <v>27</v>
      </c>
      <c r="E542" t="s">
        <v>10</v>
      </c>
      <c r="F542" t="s">
        <v>9</v>
      </c>
      <c r="G542" t="s">
        <v>10</v>
      </c>
    </row>
    <row r="543" spans="1:7" x14ac:dyDescent="0.25">
      <c r="A543">
        <v>616</v>
      </c>
      <c r="B543">
        <f>VLOOKUP(A543,quarter1_trade_counts!$A$1:$B$563,2,0)</f>
        <v>4</v>
      </c>
      <c r="C543">
        <f>VLOOKUP(A543,quarter2_trade_counts!$A$1:$B$530,2,0)</f>
        <v>10</v>
      </c>
      <c r="D543">
        <f>IF(ISNA(B543),C543,IF(ISNA(C543),B543,B543+C543))</f>
        <v>14</v>
      </c>
      <c r="E543" t="s">
        <v>10</v>
      </c>
      <c r="F543" t="s">
        <v>9</v>
      </c>
      <c r="G543" t="s">
        <v>10</v>
      </c>
    </row>
    <row r="544" spans="1:7" x14ac:dyDescent="0.25">
      <c r="A544">
        <v>623</v>
      </c>
      <c r="B544">
        <f>VLOOKUP(A544,quarter1_trade_counts!$A$1:$B$563,2,0)</f>
        <v>8</v>
      </c>
      <c r="C544">
        <f>VLOOKUP(A544,quarter2_trade_counts!$A$1:$B$530,2,0)</f>
        <v>18</v>
      </c>
      <c r="D544">
        <f>IF(ISNA(B544),C544,IF(ISNA(C544),B544,B544+C544))</f>
        <v>26</v>
      </c>
      <c r="E544" t="s">
        <v>10</v>
      </c>
      <c r="F544" t="s">
        <v>9</v>
      </c>
      <c r="G544" t="s">
        <v>10</v>
      </c>
    </row>
    <row r="545" spans="1:7" x14ac:dyDescent="0.25">
      <c r="A545">
        <v>624</v>
      </c>
      <c r="B545">
        <f>VLOOKUP(A545,quarter1_trade_counts!$A$1:$B$563,2,0)</f>
        <v>11</v>
      </c>
      <c r="C545">
        <f>VLOOKUP(A545,quarter2_trade_counts!$A$1:$B$530,2,0)</f>
        <v>28</v>
      </c>
      <c r="D545">
        <f>IF(ISNA(B545),C545,IF(ISNA(C545),B545,B545+C545))</f>
        <v>39</v>
      </c>
      <c r="E545" t="s">
        <v>10</v>
      </c>
      <c r="F545" t="s">
        <v>9</v>
      </c>
      <c r="G545" t="s">
        <v>10</v>
      </c>
    </row>
    <row r="546" spans="1:7" x14ac:dyDescent="0.25">
      <c r="A546">
        <v>628</v>
      </c>
      <c r="B546">
        <f>VLOOKUP(A546,quarter1_trade_counts!$A$1:$B$563,2,0)</f>
        <v>2</v>
      </c>
      <c r="C546">
        <f>VLOOKUP(A546,quarter2_trade_counts!$A$1:$B$530,2,0)</f>
        <v>47</v>
      </c>
      <c r="D546">
        <f>IF(ISNA(B546),C546,IF(ISNA(C546),B546,B546+C546))</f>
        <v>49</v>
      </c>
      <c r="E546" t="s">
        <v>10</v>
      </c>
      <c r="F546" t="s">
        <v>9</v>
      </c>
      <c r="G546" t="s">
        <v>10</v>
      </c>
    </row>
    <row r="547" spans="1:7" x14ac:dyDescent="0.25">
      <c r="A547">
        <v>632</v>
      </c>
      <c r="B547">
        <f>VLOOKUP(A547,quarter1_trade_counts!$A$1:$B$563,2,0)</f>
        <v>1</v>
      </c>
      <c r="C547">
        <f>VLOOKUP(A547,quarter2_trade_counts!$A$1:$B$530,2,0)</f>
        <v>27</v>
      </c>
      <c r="D547">
        <f>IF(ISNA(B547),C547,IF(ISNA(C547),B547,B547+C547))</f>
        <v>28</v>
      </c>
      <c r="E547" t="s">
        <v>10</v>
      </c>
      <c r="F547" t="s">
        <v>9</v>
      </c>
      <c r="G547" t="s">
        <v>10</v>
      </c>
    </row>
    <row r="548" spans="1:7" x14ac:dyDescent="0.25">
      <c r="A548">
        <v>640</v>
      </c>
      <c r="B548">
        <f>VLOOKUP(A548,quarter1_trade_counts!$A$1:$B$563,2,0)</f>
        <v>1</v>
      </c>
      <c r="C548" t="e">
        <f>VLOOKUP(A548,quarter2_trade_counts!$A$1:$B$530,2,0)</f>
        <v>#N/A</v>
      </c>
      <c r="D548">
        <f>IF(ISNA(B548),C548,IF(ISNA(C548),B548,B548+C548))</f>
        <v>1</v>
      </c>
      <c r="E548" t="s">
        <v>10</v>
      </c>
      <c r="F548" t="s">
        <v>9</v>
      </c>
      <c r="G548" t="s">
        <v>10</v>
      </c>
    </row>
    <row r="549" spans="1:7" x14ac:dyDescent="0.25">
      <c r="A549">
        <v>649</v>
      </c>
      <c r="B549">
        <f>VLOOKUP(A549,quarter1_trade_counts!$A$1:$B$563,2,0)</f>
        <v>18</v>
      </c>
      <c r="C549" t="e">
        <f>VLOOKUP(A549,quarter2_trade_counts!$A$1:$B$530,2,0)</f>
        <v>#N/A</v>
      </c>
      <c r="D549">
        <f>IF(ISNA(B549),C549,IF(ISNA(C549),B549,B549+C549))</f>
        <v>18</v>
      </c>
      <c r="E549" t="s">
        <v>10</v>
      </c>
      <c r="F549" t="s">
        <v>9</v>
      </c>
      <c r="G549" t="s">
        <v>10</v>
      </c>
    </row>
    <row r="550" spans="1:7" x14ac:dyDescent="0.25">
      <c r="A550">
        <v>656</v>
      </c>
      <c r="B550">
        <f>VLOOKUP(A550,quarter1_trade_counts!$A$1:$B$563,2,0)</f>
        <v>26</v>
      </c>
      <c r="C550">
        <f>VLOOKUP(A550,quarter2_trade_counts!$A$1:$B$530,2,0)</f>
        <v>31</v>
      </c>
      <c r="D550">
        <f>IF(ISNA(B550),C550,IF(ISNA(C550),B550,B550+C550))</f>
        <v>57</v>
      </c>
      <c r="E550" t="s">
        <v>10</v>
      </c>
      <c r="F550" t="s">
        <v>9</v>
      </c>
      <c r="G550" t="s">
        <v>10</v>
      </c>
    </row>
    <row r="551" spans="1:7" x14ac:dyDescent="0.25">
      <c r="A551">
        <v>659</v>
      </c>
      <c r="B551">
        <f>VLOOKUP(A551,quarter1_trade_counts!$A$1:$B$563,2,0)</f>
        <v>15</v>
      </c>
      <c r="C551" t="e">
        <f>VLOOKUP(A551,quarter2_trade_counts!$A$1:$B$530,2,0)</f>
        <v>#N/A</v>
      </c>
      <c r="D551">
        <f>IF(ISNA(B551),C551,IF(ISNA(C551),B551,B551+C551))</f>
        <v>15</v>
      </c>
      <c r="E551" t="s">
        <v>10</v>
      </c>
      <c r="F551" t="s">
        <v>9</v>
      </c>
      <c r="G551" t="s">
        <v>10</v>
      </c>
    </row>
    <row r="552" spans="1:7" x14ac:dyDescent="0.25">
      <c r="A552">
        <v>664</v>
      </c>
      <c r="B552">
        <f>VLOOKUP(A552,quarter1_trade_counts!$A$1:$B$563,2,0)</f>
        <v>5</v>
      </c>
      <c r="C552">
        <f>VLOOKUP(A552,quarter2_trade_counts!$A$1:$B$530,2,0)</f>
        <v>6</v>
      </c>
      <c r="D552">
        <f>IF(ISNA(B552),C552,IF(ISNA(C552),B552,B552+C552))</f>
        <v>11</v>
      </c>
      <c r="E552" t="s">
        <v>10</v>
      </c>
      <c r="F552" t="s">
        <v>9</v>
      </c>
      <c r="G552" t="s">
        <v>10</v>
      </c>
    </row>
    <row r="553" spans="1:7" x14ac:dyDescent="0.25">
      <c r="A553">
        <v>666</v>
      </c>
      <c r="B553">
        <f>VLOOKUP(A553,quarter1_trade_counts!$A$1:$B$563,2,0)</f>
        <v>11</v>
      </c>
      <c r="C553">
        <f>VLOOKUP(A553,quarter2_trade_counts!$A$1:$B$530,2,0)</f>
        <v>31</v>
      </c>
      <c r="D553">
        <f>IF(ISNA(B553),C553,IF(ISNA(C553),B553,B553+C553))</f>
        <v>42</v>
      </c>
      <c r="E553" t="s">
        <v>10</v>
      </c>
      <c r="F553" t="s">
        <v>9</v>
      </c>
      <c r="G553" t="s">
        <v>10</v>
      </c>
    </row>
    <row r="554" spans="1:7" x14ac:dyDescent="0.25">
      <c r="A554">
        <v>673</v>
      </c>
      <c r="B554">
        <f>VLOOKUP(A554,quarter1_trade_counts!$A$1:$B$563,2,0)</f>
        <v>2</v>
      </c>
      <c r="C554" t="e">
        <f>VLOOKUP(A554,quarter2_trade_counts!$A$1:$B$530,2,0)</f>
        <v>#N/A</v>
      </c>
      <c r="D554">
        <f>IF(ISNA(B554),C554,IF(ISNA(C554),B554,B554+C554))</f>
        <v>2</v>
      </c>
      <c r="E554" t="s">
        <v>10</v>
      </c>
      <c r="F554" t="s">
        <v>9</v>
      </c>
      <c r="G554" t="s">
        <v>10</v>
      </c>
    </row>
    <row r="555" spans="1:7" x14ac:dyDescent="0.25">
      <c r="A555">
        <v>681</v>
      </c>
      <c r="B555">
        <f>VLOOKUP(A555,quarter1_trade_counts!$A$1:$B$563,2,0)</f>
        <v>5</v>
      </c>
      <c r="C555">
        <f>VLOOKUP(A555,quarter2_trade_counts!$A$1:$B$530,2,0)</f>
        <v>3</v>
      </c>
      <c r="D555">
        <f>IF(ISNA(B555),C555,IF(ISNA(C555),B555,B555+C555))</f>
        <v>8</v>
      </c>
      <c r="E555" t="s">
        <v>10</v>
      </c>
      <c r="F555" t="s">
        <v>9</v>
      </c>
      <c r="G555" t="s">
        <v>10</v>
      </c>
    </row>
    <row r="556" spans="1:7" x14ac:dyDescent="0.25">
      <c r="A556">
        <v>703</v>
      </c>
      <c r="B556">
        <f>VLOOKUP(A556,quarter1_trade_counts!$A$1:$B$563,2,0)</f>
        <v>2</v>
      </c>
      <c r="C556">
        <f>VLOOKUP(A556,quarter2_trade_counts!$A$1:$B$530,2,0)</f>
        <v>17</v>
      </c>
      <c r="D556">
        <f>IF(ISNA(B556),C556,IF(ISNA(C556),B556,B556+C556))</f>
        <v>19</v>
      </c>
      <c r="E556" t="s">
        <v>10</v>
      </c>
      <c r="F556" t="s">
        <v>9</v>
      </c>
      <c r="G556" t="s">
        <v>10</v>
      </c>
    </row>
    <row r="557" spans="1:7" x14ac:dyDescent="0.25">
      <c r="A557">
        <v>705</v>
      </c>
      <c r="B557">
        <f>VLOOKUP(A557,quarter1_trade_counts!$A$1:$B$563,2,0)</f>
        <v>3</v>
      </c>
      <c r="C557">
        <f>VLOOKUP(A557,quarter2_trade_counts!$A$1:$B$530,2,0)</f>
        <v>45</v>
      </c>
      <c r="D557">
        <f>IF(ISNA(B557),C557,IF(ISNA(C557),B557,B557+C557))</f>
        <v>48</v>
      </c>
      <c r="E557" t="s">
        <v>10</v>
      </c>
      <c r="F557" t="s">
        <v>9</v>
      </c>
      <c r="G557" t="s">
        <v>10</v>
      </c>
    </row>
    <row r="558" spans="1:7" x14ac:dyDescent="0.25">
      <c r="A558">
        <v>708</v>
      </c>
      <c r="B558">
        <f>VLOOKUP(A558,quarter1_trade_counts!$A$1:$B$563,2,0)</f>
        <v>4</v>
      </c>
      <c r="C558">
        <f>VLOOKUP(A558,quarter2_trade_counts!$A$1:$B$530,2,0)</f>
        <v>17</v>
      </c>
      <c r="D558">
        <f>IF(ISNA(B558),C558,IF(ISNA(C558),B558,B558+C558))</f>
        <v>21</v>
      </c>
      <c r="E558" t="s">
        <v>10</v>
      </c>
      <c r="F558" t="s">
        <v>9</v>
      </c>
      <c r="G558" t="s">
        <v>10</v>
      </c>
    </row>
    <row r="559" spans="1:7" x14ac:dyDescent="0.25">
      <c r="A559">
        <v>717</v>
      </c>
      <c r="B559">
        <f>VLOOKUP(A559,quarter1_trade_counts!$A$1:$B$563,2,0)</f>
        <v>29</v>
      </c>
      <c r="C559">
        <f>VLOOKUP(A559,quarter2_trade_counts!$A$1:$B$530,2,0)</f>
        <v>34</v>
      </c>
      <c r="D559">
        <f>IF(ISNA(B559),C559,IF(ISNA(C559),B559,B559+C559))</f>
        <v>63</v>
      </c>
      <c r="E559" t="s">
        <v>10</v>
      </c>
      <c r="F559" t="s">
        <v>9</v>
      </c>
      <c r="G559" t="s">
        <v>10</v>
      </c>
    </row>
    <row r="560" spans="1:7" x14ac:dyDescent="0.25">
      <c r="A560">
        <v>718</v>
      </c>
      <c r="B560">
        <f>VLOOKUP(A560,quarter1_trade_counts!$A$1:$B$563,2,0)</f>
        <v>14</v>
      </c>
      <c r="C560">
        <f>VLOOKUP(A560,quarter2_trade_counts!$A$1:$B$530,2,0)</f>
        <v>43</v>
      </c>
      <c r="D560">
        <f>IF(ISNA(B560),C560,IF(ISNA(C560),B560,B560+C560))</f>
        <v>57</v>
      </c>
      <c r="E560" t="s">
        <v>10</v>
      </c>
      <c r="F560" t="s">
        <v>9</v>
      </c>
      <c r="G560" t="s">
        <v>10</v>
      </c>
    </row>
    <row r="561" spans="1:7" x14ac:dyDescent="0.25">
      <c r="A561">
        <v>723</v>
      </c>
      <c r="B561">
        <f>VLOOKUP(A561,quarter1_trade_counts!$A$1:$B$563,2,0)</f>
        <v>3</v>
      </c>
      <c r="C561">
        <f>VLOOKUP(A561,quarter2_trade_counts!$A$1:$B$530,2,0)</f>
        <v>4</v>
      </c>
      <c r="D561">
        <f>IF(ISNA(B561),C561,IF(ISNA(C561),B561,B561+C561))</f>
        <v>7</v>
      </c>
      <c r="E561" t="s">
        <v>10</v>
      </c>
      <c r="F561" t="s">
        <v>9</v>
      </c>
      <c r="G561" t="s">
        <v>10</v>
      </c>
    </row>
    <row r="562" spans="1:7" x14ac:dyDescent="0.25">
      <c r="A562">
        <v>727</v>
      </c>
      <c r="B562">
        <f>VLOOKUP(A562,quarter1_trade_counts!$A$1:$B$563,2,0)</f>
        <v>26</v>
      </c>
      <c r="C562">
        <f>VLOOKUP(A562,quarter2_trade_counts!$A$1:$B$530,2,0)</f>
        <v>10</v>
      </c>
      <c r="D562">
        <f>IF(ISNA(B562),C562,IF(ISNA(C562),B562,B562+C562))</f>
        <v>36</v>
      </c>
      <c r="E562" t="s">
        <v>10</v>
      </c>
      <c r="F562" t="s">
        <v>9</v>
      </c>
      <c r="G562" t="s">
        <v>10</v>
      </c>
    </row>
    <row r="563" spans="1:7" x14ac:dyDescent="0.25">
      <c r="A563">
        <v>732</v>
      </c>
      <c r="B563">
        <f>VLOOKUP(A563,quarter1_trade_counts!$A$1:$B$563,2,0)</f>
        <v>13</v>
      </c>
      <c r="C563">
        <f>VLOOKUP(A563,quarter2_trade_counts!$A$1:$B$530,2,0)</f>
        <v>20</v>
      </c>
      <c r="D563">
        <f>IF(ISNA(B563),C563,IF(ISNA(C563),B563,B563+C563))</f>
        <v>33</v>
      </c>
      <c r="E563" t="s">
        <v>10</v>
      </c>
      <c r="F563" t="s">
        <v>9</v>
      </c>
      <c r="G563" t="s">
        <v>10</v>
      </c>
    </row>
    <row r="564" spans="1:7" x14ac:dyDescent="0.25">
      <c r="A564">
        <v>733</v>
      </c>
      <c r="B564">
        <f>VLOOKUP(A564,quarter1_trade_counts!$A$1:$B$563,2,0)</f>
        <v>15</v>
      </c>
      <c r="C564">
        <f>VLOOKUP(A564,quarter2_trade_counts!$A$1:$B$530,2,0)</f>
        <v>35</v>
      </c>
      <c r="D564">
        <f>IF(ISNA(B564),C564,IF(ISNA(C564),B564,B564+C564))</f>
        <v>50</v>
      </c>
      <c r="E564" t="s">
        <v>10</v>
      </c>
      <c r="F564" t="s">
        <v>9</v>
      </c>
      <c r="G564" t="s">
        <v>10</v>
      </c>
    </row>
    <row r="565" spans="1:7" x14ac:dyDescent="0.25">
      <c r="A565">
        <v>761</v>
      </c>
      <c r="B565">
        <f>VLOOKUP(A565,quarter1_trade_counts!$A$1:$B$563,2,0)</f>
        <v>1</v>
      </c>
      <c r="C565">
        <f>VLOOKUP(A565,quarter2_trade_counts!$A$1:$B$530,2,0)</f>
        <v>10</v>
      </c>
      <c r="D565">
        <f>IF(ISNA(B565),C565,IF(ISNA(C565),B565,B565+C565))</f>
        <v>11</v>
      </c>
      <c r="E565" t="s">
        <v>10</v>
      </c>
      <c r="F565" t="s">
        <v>9</v>
      </c>
      <c r="G565" t="s">
        <v>10</v>
      </c>
    </row>
    <row r="566" spans="1:7" x14ac:dyDescent="0.25">
      <c r="A566">
        <v>776</v>
      </c>
      <c r="B566">
        <f>VLOOKUP(A566,quarter1_trade_counts!$A$1:$B$563,2,0)</f>
        <v>27</v>
      </c>
      <c r="C566">
        <f>VLOOKUP(A566,quarter2_trade_counts!$A$1:$B$530,2,0)</f>
        <v>25</v>
      </c>
      <c r="D566">
        <f>IF(ISNA(B566),C566,IF(ISNA(C566),B566,B566+C566))</f>
        <v>52</v>
      </c>
      <c r="E566" t="s">
        <v>10</v>
      </c>
      <c r="F566" t="s">
        <v>9</v>
      </c>
      <c r="G566" t="s">
        <v>10</v>
      </c>
    </row>
    <row r="567" spans="1:7" x14ac:dyDescent="0.25">
      <c r="A567">
        <v>787</v>
      </c>
      <c r="B567">
        <f>VLOOKUP(A567,quarter1_trade_counts!$A$1:$B$563,2,0)</f>
        <v>2</v>
      </c>
      <c r="C567">
        <f>VLOOKUP(A567,quarter2_trade_counts!$A$1:$B$530,2,0)</f>
        <v>11</v>
      </c>
      <c r="D567">
        <f>IF(ISNA(B567),C567,IF(ISNA(C567),B567,B567+C567))</f>
        <v>13</v>
      </c>
      <c r="E567" t="s">
        <v>10</v>
      </c>
      <c r="F567" t="s">
        <v>9</v>
      </c>
      <c r="G567" t="s">
        <v>10</v>
      </c>
    </row>
    <row r="568" spans="1:7" x14ac:dyDescent="0.25">
      <c r="A568">
        <v>789</v>
      </c>
      <c r="B568">
        <f>VLOOKUP(A568,quarter1_trade_counts!$A$1:$B$563,2,0)</f>
        <v>9</v>
      </c>
      <c r="C568" t="e">
        <f>VLOOKUP(A568,quarter2_trade_counts!$A$1:$B$530,2,0)</f>
        <v>#N/A</v>
      </c>
      <c r="D568">
        <f>IF(ISNA(B568),C568,IF(ISNA(C568),B568,B568+C568))</f>
        <v>9</v>
      </c>
      <c r="E568" t="s">
        <v>10</v>
      </c>
      <c r="F568" t="s">
        <v>9</v>
      </c>
      <c r="G568" t="s">
        <v>10</v>
      </c>
    </row>
    <row r="569" spans="1:7" x14ac:dyDescent="0.25">
      <c r="A569">
        <v>792</v>
      </c>
      <c r="B569">
        <f>VLOOKUP(A569,quarter1_trade_counts!$A$1:$B$563,2,0)</f>
        <v>8</v>
      </c>
      <c r="C569">
        <f>VLOOKUP(A569,quarter2_trade_counts!$A$1:$B$530,2,0)</f>
        <v>9</v>
      </c>
      <c r="D569">
        <f>IF(ISNA(B569),C569,IF(ISNA(C569),B569,B569+C569))</f>
        <v>17</v>
      </c>
      <c r="E569" t="s">
        <v>10</v>
      </c>
      <c r="F569" t="s">
        <v>9</v>
      </c>
      <c r="G569" t="s">
        <v>10</v>
      </c>
    </row>
    <row r="570" spans="1:7" x14ac:dyDescent="0.25">
      <c r="A570">
        <v>794</v>
      </c>
      <c r="B570">
        <f>VLOOKUP(A570,quarter1_trade_counts!$A$1:$B$563,2,0)</f>
        <v>4</v>
      </c>
      <c r="C570">
        <f>VLOOKUP(A570,quarter2_trade_counts!$A$1:$B$530,2,0)</f>
        <v>6</v>
      </c>
      <c r="D570">
        <f>IF(ISNA(B570),C570,IF(ISNA(C570),B570,B570+C570))</f>
        <v>10</v>
      </c>
      <c r="E570" t="s">
        <v>10</v>
      </c>
      <c r="F570" t="s">
        <v>9</v>
      </c>
      <c r="G570" t="s">
        <v>10</v>
      </c>
    </row>
    <row r="571" spans="1:7" x14ac:dyDescent="0.25">
      <c r="A571">
        <v>802</v>
      </c>
      <c r="B571">
        <f>VLOOKUP(A571,quarter1_trade_counts!$A$1:$B$563,2,0)</f>
        <v>4</v>
      </c>
      <c r="C571">
        <f>VLOOKUP(A571,quarter2_trade_counts!$A$1:$B$530,2,0)</f>
        <v>20</v>
      </c>
      <c r="D571">
        <f>IF(ISNA(B571),C571,IF(ISNA(C571),B571,B571+C571))</f>
        <v>24</v>
      </c>
      <c r="E571" t="s">
        <v>10</v>
      </c>
      <c r="F571" t="s">
        <v>9</v>
      </c>
      <c r="G571" t="s">
        <v>10</v>
      </c>
    </row>
    <row r="572" spans="1:7" x14ac:dyDescent="0.25">
      <c r="A572">
        <v>803</v>
      </c>
      <c r="B572">
        <f>VLOOKUP(A572,quarter1_trade_counts!$A$1:$B$563,2,0)</f>
        <v>9</v>
      </c>
      <c r="C572">
        <f>VLOOKUP(A572,quarter2_trade_counts!$A$1:$B$530,2,0)</f>
        <v>28</v>
      </c>
      <c r="D572">
        <f>IF(ISNA(B572),C572,IF(ISNA(C572),B572,B572+C572))</f>
        <v>37</v>
      </c>
      <c r="E572" t="s">
        <v>10</v>
      </c>
      <c r="F572" t="s">
        <v>9</v>
      </c>
      <c r="G572" t="s">
        <v>10</v>
      </c>
    </row>
    <row r="573" spans="1:7" x14ac:dyDescent="0.25">
      <c r="A573">
        <v>817</v>
      </c>
      <c r="B573">
        <f>VLOOKUP(A573,quarter1_trade_counts!$A$1:$B$563,2,0)</f>
        <v>8</v>
      </c>
      <c r="C573">
        <f>VLOOKUP(A573,quarter2_trade_counts!$A$1:$B$530,2,0)</f>
        <v>2</v>
      </c>
      <c r="D573">
        <f>IF(ISNA(B573),C573,IF(ISNA(C573),B573,B573+C573))</f>
        <v>10</v>
      </c>
      <c r="E573" t="s">
        <v>10</v>
      </c>
      <c r="F573" t="s">
        <v>9</v>
      </c>
      <c r="G573" t="s">
        <v>10</v>
      </c>
    </row>
    <row r="574" spans="1:7" x14ac:dyDescent="0.25">
      <c r="A574">
        <v>835</v>
      </c>
      <c r="B574">
        <f>VLOOKUP(A574,quarter1_trade_counts!$A$1:$B$563,2,0)</f>
        <v>7</v>
      </c>
      <c r="C574" t="e">
        <f>VLOOKUP(A574,quarter2_trade_counts!$A$1:$B$530,2,0)</f>
        <v>#N/A</v>
      </c>
      <c r="D574">
        <f>IF(ISNA(B574),C574,IF(ISNA(C574),B574,B574+C574))</f>
        <v>7</v>
      </c>
      <c r="E574" t="s">
        <v>10</v>
      </c>
      <c r="F574" t="s">
        <v>9</v>
      </c>
      <c r="G574" t="s">
        <v>10</v>
      </c>
    </row>
    <row r="575" spans="1:7" x14ac:dyDescent="0.25">
      <c r="A575">
        <v>837</v>
      </c>
      <c r="B575">
        <f>VLOOKUP(A575,quarter1_trade_counts!$A$1:$B$563,2,0)</f>
        <v>23</v>
      </c>
      <c r="C575">
        <f>VLOOKUP(A575,quarter2_trade_counts!$A$1:$B$530,2,0)</f>
        <v>46</v>
      </c>
      <c r="D575">
        <f>IF(ISNA(B575),C575,IF(ISNA(C575),B575,B575+C575))</f>
        <v>69</v>
      </c>
      <c r="E575" t="s">
        <v>10</v>
      </c>
      <c r="F575" t="s">
        <v>9</v>
      </c>
      <c r="G575" t="s">
        <v>10</v>
      </c>
    </row>
    <row r="576" spans="1:7" x14ac:dyDescent="0.25">
      <c r="A576">
        <v>838</v>
      </c>
      <c r="B576">
        <f>VLOOKUP(A576,quarter1_trade_counts!$A$1:$B$563,2,0)</f>
        <v>8</v>
      </c>
      <c r="C576">
        <f>VLOOKUP(A576,quarter2_trade_counts!$A$1:$B$530,2,0)</f>
        <v>42</v>
      </c>
      <c r="D576">
        <f>IF(ISNA(B576),C576,IF(ISNA(C576),B576,B576+C576))</f>
        <v>50</v>
      </c>
      <c r="E576" t="s">
        <v>10</v>
      </c>
      <c r="F576" t="s">
        <v>9</v>
      </c>
      <c r="G576" t="s">
        <v>10</v>
      </c>
    </row>
    <row r="577" spans="1:7" x14ac:dyDescent="0.25">
      <c r="A577">
        <v>845</v>
      </c>
      <c r="B577">
        <f>VLOOKUP(A577,quarter1_trade_counts!$A$1:$B$563,2,0)</f>
        <v>4</v>
      </c>
      <c r="C577">
        <f>VLOOKUP(A577,quarter2_trade_counts!$A$1:$B$530,2,0)</f>
        <v>2</v>
      </c>
      <c r="D577">
        <f>IF(ISNA(B577),C577,IF(ISNA(C577),B577,B577+C577))</f>
        <v>6</v>
      </c>
      <c r="E577" t="s">
        <v>10</v>
      </c>
      <c r="F577" t="s">
        <v>9</v>
      </c>
      <c r="G577" t="s">
        <v>10</v>
      </c>
    </row>
    <row r="578" spans="1:7" x14ac:dyDescent="0.25">
      <c r="A578">
        <v>846</v>
      </c>
      <c r="B578" t="e">
        <f>VLOOKUP(A578,quarter1_trade_counts!$A$1:$B$563,2,0)</f>
        <v>#N/A</v>
      </c>
      <c r="C578">
        <f>VLOOKUP(A578,quarter2_trade_counts!$A$1:$B$530,2,0)</f>
        <v>5</v>
      </c>
      <c r="D578">
        <f>IF(ISNA(B578),C578,IF(ISNA(C578),B578,B578+C578))</f>
        <v>5</v>
      </c>
      <c r="E578" t="s">
        <v>10</v>
      </c>
      <c r="F578" t="s">
        <v>9</v>
      </c>
      <c r="G578" t="s">
        <v>10</v>
      </c>
    </row>
    <row r="579" spans="1:7" x14ac:dyDescent="0.25">
      <c r="A579">
        <v>848</v>
      </c>
      <c r="B579">
        <f>VLOOKUP(A579,quarter1_trade_counts!$A$1:$B$563,2,0)</f>
        <v>1</v>
      </c>
      <c r="C579">
        <f>VLOOKUP(A579,quarter2_trade_counts!$A$1:$B$530,2,0)</f>
        <v>4</v>
      </c>
      <c r="D579">
        <f>IF(ISNA(B579),C579,IF(ISNA(C579),B579,B579+C579))</f>
        <v>5</v>
      </c>
      <c r="E579" t="s">
        <v>10</v>
      </c>
      <c r="F579" t="s">
        <v>9</v>
      </c>
      <c r="G579" t="s">
        <v>10</v>
      </c>
    </row>
    <row r="580" spans="1:7" x14ac:dyDescent="0.25">
      <c r="A580">
        <v>857</v>
      </c>
      <c r="B580">
        <f>VLOOKUP(A580,quarter1_trade_counts!$A$1:$B$563,2,0)</f>
        <v>2</v>
      </c>
      <c r="C580">
        <f>VLOOKUP(A580,quarter2_trade_counts!$A$1:$B$530,2,0)</f>
        <v>18</v>
      </c>
      <c r="D580">
        <f>IF(ISNA(B580),C580,IF(ISNA(C580),B580,B580+C580))</f>
        <v>20</v>
      </c>
      <c r="E580" t="s">
        <v>10</v>
      </c>
      <c r="F580" t="s">
        <v>9</v>
      </c>
      <c r="G580" t="s">
        <v>10</v>
      </c>
    </row>
    <row r="581" spans="1:7" x14ac:dyDescent="0.25">
      <c r="A581">
        <v>859</v>
      </c>
      <c r="B581">
        <f>VLOOKUP(A581,quarter1_trade_counts!$A$1:$B$563,2,0)</f>
        <v>3</v>
      </c>
      <c r="C581">
        <f>VLOOKUP(A581,quarter2_trade_counts!$A$1:$B$530,2,0)</f>
        <v>8</v>
      </c>
      <c r="D581">
        <f>IF(ISNA(B581),C581,IF(ISNA(C581),B581,B581+C581))</f>
        <v>11</v>
      </c>
      <c r="E581" t="s">
        <v>10</v>
      </c>
      <c r="F581" t="s">
        <v>9</v>
      </c>
      <c r="G581" t="s">
        <v>10</v>
      </c>
    </row>
    <row r="582" spans="1:7" x14ac:dyDescent="0.25">
      <c r="A582">
        <v>860</v>
      </c>
      <c r="B582">
        <f>VLOOKUP(A582,quarter1_trade_counts!$A$1:$B$563,2,0)</f>
        <v>8</v>
      </c>
      <c r="C582">
        <f>VLOOKUP(A582,quarter2_trade_counts!$A$1:$B$530,2,0)</f>
        <v>6</v>
      </c>
      <c r="D582">
        <f>IF(ISNA(B582),C582,IF(ISNA(C582),B582,B582+C582))</f>
        <v>14</v>
      </c>
      <c r="E582" t="s">
        <v>10</v>
      </c>
      <c r="F582" t="s">
        <v>9</v>
      </c>
      <c r="G582" t="s">
        <v>10</v>
      </c>
    </row>
    <row r="583" spans="1:7" x14ac:dyDescent="0.25">
      <c r="A583">
        <v>861</v>
      </c>
      <c r="B583">
        <f>VLOOKUP(A583,quarter1_trade_counts!$A$1:$B$563,2,0)</f>
        <v>7</v>
      </c>
      <c r="C583">
        <f>VLOOKUP(A583,quarter2_trade_counts!$A$1:$B$530,2,0)</f>
        <v>35</v>
      </c>
      <c r="D583">
        <f>IF(ISNA(B583),C583,IF(ISNA(C583),B583,B583+C583))</f>
        <v>42</v>
      </c>
      <c r="E583" t="s">
        <v>10</v>
      </c>
      <c r="F583" t="s">
        <v>9</v>
      </c>
      <c r="G583" t="s">
        <v>10</v>
      </c>
    </row>
    <row r="584" spans="1:7" x14ac:dyDescent="0.25">
      <c r="A584">
        <v>862</v>
      </c>
      <c r="B584">
        <f>VLOOKUP(A584,quarter1_trade_counts!$A$1:$B$563,2,0)</f>
        <v>1</v>
      </c>
      <c r="C584">
        <f>VLOOKUP(A584,quarter2_trade_counts!$A$1:$B$530,2,0)</f>
        <v>6</v>
      </c>
      <c r="D584">
        <f>IF(ISNA(B584),C584,IF(ISNA(C584),B584,B584+C584))</f>
        <v>7</v>
      </c>
      <c r="E584" t="s">
        <v>10</v>
      </c>
      <c r="F584" t="s">
        <v>9</v>
      </c>
      <c r="G584" t="s">
        <v>10</v>
      </c>
    </row>
    <row r="585" spans="1:7" x14ac:dyDescent="0.25">
      <c r="A585">
        <v>865</v>
      </c>
      <c r="B585">
        <f>VLOOKUP(A585,quarter1_trade_counts!$A$1:$B$563,2,0)</f>
        <v>2</v>
      </c>
      <c r="C585">
        <f>VLOOKUP(A585,quarter2_trade_counts!$A$1:$B$530,2,0)</f>
        <v>32</v>
      </c>
      <c r="D585">
        <f>IF(ISNA(B585),C585,IF(ISNA(C585),B585,B585+C585))</f>
        <v>34</v>
      </c>
      <c r="E585" t="s">
        <v>10</v>
      </c>
      <c r="F585" t="s">
        <v>9</v>
      </c>
      <c r="G585" t="s">
        <v>10</v>
      </c>
    </row>
    <row r="586" spans="1:7" x14ac:dyDescent="0.25">
      <c r="A586">
        <v>866</v>
      </c>
      <c r="B586">
        <f>VLOOKUP(A586,quarter1_trade_counts!$A$1:$B$563,2,0)</f>
        <v>6</v>
      </c>
      <c r="C586">
        <f>VLOOKUP(A586,quarter2_trade_counts!$A$1:$B$530,2,0)</f>
        <v>6</v>
      </c>
      <c r="D586">
        <f>IF(ISNA(B586),C586,IF(ISNA(C586),B586,B586+C586))</f>
        <v>12</v>
      </c>
      <c r="E586" t="s">
        <v>10</v>
      </c>
      <c r="F586" t="s">
        <v>9</v>
      </c>
      <c r="G586" t="s">
        <v>10</v>
      </c>
    </row>
    <row r="587" spans="1:7" x14ac:dyDescent="0.25">
      <c r="A587">
        <v>867</v>
      </c>
      <c r="B587">
        <f>VLOOKUP(A587,quarter1_trade_counts!$A$1:$B$563,2,0)</f>
        <v>7</v>
      </c>
      <c r="C587">
        <f>VLOOKUP(A587,quarter2_trade_counts!$A$1:$B$530,2,0)</f>
        <v>54</v>
      </c>
      <c r="D587">
        <f>IF(ISNA(B587),C587,IF(ISNA(C587),B587,B587+C587))</f>
        <v>61</v>
      </c>
      <c r="E587" t="s">
        <v>10</v>
      </c>
      <c r="F587" t="s">
        <v>9</v>
      </c>
      <c r="G587" t="s">
        <v>10</v>
      </c>
    </row>
    <row r="588" spans="1:7" x14ac:dyDescent="0.25">
      <c r="A588">
        <v>877</v>
      </c>
      <c r="B588">
        <f>VLOOKUP(A588,quarter1_trade_counts!$A$1:$B$563,2,0)</f>
        <v>1</v>
      </c>
      <c r="C588">
        <f>VLOOKUP(A588,quarter2_trade_counts!$A$1:$B$530,2,0)</f>
        <v>9</v>
      </c>
      <c r="D588">
        <f>IF(ISNA(B588),C588,IF(ISNA(C588),B588,B588+C588))</f>
        <v>10</v>
      </c>
      <c r="E588" t="s">
        <v>10</v>
      </c>
      <c r="F588" t="s">
        <v>9</v>
      </c>
      <c r="G588" t="s">
        <v>10</v>
      </c>
    </row>
    <row r="589" spans="1:7" x14ac:dyDescent="0.25">
      <c r="A589">
        <v>878</v>
      </c>
      <c r="B589" t="e">
        <f>VLOOKUP(A589,quarter1_trade_counts!$A$1:$B$563,2,0)</f>
        <v>#N/A</v>
      </c>
      <c r="C589">
        <f>VLOOKUP(A589,quarter2_trade_counts!$A$1:$B$530,2,0)</f>
        <v>3</v>
      </c>
      <c r="D589">
        <f>IF(ISNA(B589),C589,IF(ISNA(C589),B589,B589+C589))</f>
        <v>3</v>
      </c>
      <c r="E589" t="s">
        <v>10</v>
      </c>
      <c r="F589" t="s">
        <v>9</v>
      </c>
      <c r="G589" t="s">
        <v>10</v>
      </c>
    </row>
    <row r="590" spans="1:7" x14ac:dyDescent="0.25">
      <c r="A590">
        <v>880</v>
      </c>
      <c r="B590">
        <f>VLOOKUP(A590,quarter1_trade_counts!$A$1:$B$563,2,0)</f>
        <v>9</v>
      </c>
      <c r="C590">
        <f>VLOOKUP(A590,quarter2_trade_counts!$A$1:$B$530,2,0)</f>
        <v>96</v>
      </c>
      <c r="D590">
        <f>IF(ISNA(B590),C590,IF(ISNA(C590),B590,B590+C590))</f>
        <v>105</v>
      </c>
      <c r="E590" t="s">
        <v>10</v>
      </c>
      <c r="F590" t="s">
        <v>9</v>
      </c>
      <c r="G590" t="s">
        <v>10</v>
      </c>
    </row>
    <row r="591" spans="1:7" x14ac:dyDescent="0.25">
      <c r="A591">
        <v>894</v>
      </c>
      <c r="B591">
        <f>VLOOKUP(A591,quarter1_trade_counts!$A$1:$B$563,2,0)</f>
        <v>11</v>
      </c>
      <c r="C591" t="e">
        <f>VLOOKUP(A591,quarter2_trade_counts!$A$1:$B$530,2,0)</f>
        <v>#N/A</v>
      </c>
      <c r="D591">
        <f>IF(ISNA(B591),C591,IF(ISNA(C591),B591,B591+C591))</f>
        <v>11</v>
      </c>
      <c r="E591" t="s">
        <v>10</v>
      </c>
      <c r="F591" t="s">
        <v>9</v>
      </c>
      <c r="G591" t="s">
        <v>10</v>
      </c>
    </row>
    <row r="592" spans="1:7" x14ac:dyDescent="0.25">
      <c r="A592">
        <v>896</v>
      </c>
      <c r="B592">
        <f>VLOOKUP(A592,quarter1_trade_counts!$A$1:$B$563,2,0)</f>
        <v>3</v>
      </c>
      <c r="C592">
        <f>VLOOKUP(A592,quarter2_trade_counts!$A$1:$B$530,2,0)</f>
        <v>2</v>
      </c>
      <c r="D592">
        <f>IF(ISNA(B592),C592,IF(ISNA(C592),B592,B592+C592))</f>
        <v>5</v>
      </c>
      <c r="E592" t="s">
        <v>10</v>
      </c>
      <c r="F592" t="s">
        <v>9</v>
      </c>
      <c r="G592" t="s">
        <v>10</v>
      </c>
    </row>
    <row r="593" spans="1:7" x14ac:dyDescent="0.25">
      <c r="A593">
        <v>898</v>
      </c>
      <c r="B593">
        <f>VLOOKUP(A593,quarter1_trade_counts!$A$1:$B$563,2,0)</f>
        <v>21</v>
      </c>
      <c r="C593" t="e">
        <f>VLOOKUP(A593,quarter2_trade_counts!$A$1:$B$530,2,0)</f>
        <v>#N/A</v>
      </c>
      <c r="D593">
        <f>IF(ISNA(B593),C593,IF(ISNA(C593),B593,B593+C593))</f>
        <v>21</v>
      </c>
      <c r="E593" t="s">
        <v>10</v>
      </c>
      <c r="F593" t="s">
        <v>9</v>
      </c>
      <c r="G593" t="s">
        <v>10</v>
      </c>
    </row>
    <row r="594" spans="1:7" x14ac:dyDescent="0.25">
      <c r="A594">
        <v>899</v>
      </c>
      <c r="B594">
        <f>VLOOKUP(A594,quarter1_trade_counts!$A$1:$B$563,2,0)</f>
        <v>42</v>
      </c>
      <c r="C594" t="e">
        <f>VLOOKUP(A594,quarter2_trade_counts!$A$1:$B$530,2,0)</f>
        <v>#N/A</v>
      </c>
      <c r="D594">
        <f>IF(ISNA(B594),C594,IF(ISNA(C594),B594,B594+C594))</f>
        <v>42</v>
      </c>
      <c r="E594" t="s">
        <v>10</v>
      </c>
      <c r="F594" t="s">
        <v>9</v>
      </c>
      <c r="G594" t="s">
        <v>10</v>
      </c>
    </row>
    <row r="595" spans="1:7" x14ac:dyDescent="0.25">
      <c r="A595">
        <v>901</v>
      </c>
      <c r="B595">
        <f>VLOOKUP(A595,quarter1_trade_counts!$A$1:$B$563,2,0)</f>
        <v>13</v>
      </c>
      <c r="C595">
        <f>VLOOKUP(A595,quarter2_trade_counts!$A$1:$B$530,2,0)</f>
        <v>19</v>
      </c>
      <c r="D595">
        <f>IF(ISNA(B595),C595,IF(ISNA(C595),B595,B595+C595))</f>
        <v>32</v>
      </c>
      <c r="E595" t="s">
        <v>10</v>
      </c>
      <c r="F595" t="s">
        <v>9</v>
      </c>
      <c r="G595" t="s">
        <v>10</v>
      </c>
    </row>
    <row r="596" spans="1:7" x14ac:dyDescent="0.25">
      <c r="A596">
        <v>906</v>
      </c>
      <c r="B596">
        <f>VLOOKUP(A596,quarter1_trade_counts!$A$1:$B$563,2,0)</f>
        <v>6</v>
      </c>
      <c r="C596">
        <f>VLOOKUP(A596,quarter2_trade_counts!$A$1:$B$530,2,0)</f>
        <v>105</v>
      </c>
      <c r="D596">
        <f>IF(ISNA(B596),C596,IF(ISNA(C596),B596,B596+C596))</f>
        <v>111</v>
      </c>
      <c r="E596" t="s">
        <v>10</v>
      </c>
      <c r="F596" t="s">
        <v>9</v>
      </c>
      <c r="G596" t="s">
        <v>10</v>
      </c>
    </row>
    <row r="597" spans="1:7" x14ac:dyDescent="0.25">
      <c r="A597">
        <v>907</v>
      </c>
      <c r="B597">
        <f>VLOOKUP(A597,quarter1_trade_counts!$A$1:$B$563,2,0)</f>
        <v>11</v>
      </c>
      <c r="C597">
        <f>VLOOKUP(A597,quarter2_trade_counts!$A$1:$B$530,2,0)</f>
        <v>88</v>
      </c>
      <c r="D597">
        <f>IF(ISNA(B597),C597,IF(ISNA(C597),B597,B597+C597))</f>
        <v>99</v>
      </c>
      <c r="E597" t="s">
        <v>10</v>
      </c>
      <c r="F597" t="s">
        <v>9</v>
      </c>
      <c r="G597" t="s">
        <v>10</v>
      </c>
    </row>
    <row r="598" spans="1:7" x14ac:dyDescent="0.25">
      <c r="A598">
        <v>917</v>
      </c>
      <c r="B598">
        <f>VLOOKUP(A598,quarter1_trade_counts!$A$1:$B$563,2,0)</f>
        <v>25</v>
      </c>
      <c r="C598">
        <f>VLOOKUP(A598,quarter2_trade_counts!$A$1:$B$530,2,0)</f>
        <v>105</v>
      </c>
      <c r="D598">
        <f>IF(ISNA(B598),C598,IF(ISNA(C598),B598,B598+C598))</f>
        <v>130</v>
      </c>
      <c r="E598" t="s">
        <v>10</v>
      </c>
      <c r="F598" t="s">
        <v>9</v>
      </c>
      <c r="G598" t="s">
        <v>10</v>
      </c>
    </row>
    <row r="599" spans="1:7" x14ac:dyDescent="0.25">
      <c r="A599">
        <v>924</v>
      </c>
      <c r="B599">
        <f>VLOOKUP(A599,quarter1_trade_counts!$A$1:$B$563,2,0)</f>
        <v>3</v>
      </c>
      <c r="C599">
        <f>VLOOKUP(A599,quarter2_trade_counts!$A$1:$B$530,2,0)</f>
        <v>21</v>
      </c>
      <c r="D599">
        <f>IF(ISNA(B599),C599,IF(ISNA(C599),B599,B599+C599))</f>
        <v>24</v>
      </c>
      <c r="E599" t="s">
        <v>10</v>
      </c>
      <c r="F599" t="s">
        <v>9</v>
      </c>
      <c r="G599" t="s">
        <v>10</v>
      </c>
    </row>
    <row r="600" spans="1:7" x14ac:dyDescent="0.25">
      <c r="A600">
        <v>928</v>
      </c>
      <c r="B600" t="e">
        <f>VLOOKUP(A600,quarter1_trade_counts!$A$1:$B$563,2,0)</f>
        <v>#N/A</v>
      </c>
      <c r="C600">
        <f>VLOOKUP(A600,quarter2_trade_counts!$A$1:$B$530,2,0)</f>
        <v>12</v>
      </c>
      <c r="D600">
        <f>IF(ISNA(B600),C600,IF(ISNA(C600),B600,B600+C600))</f>
        <v>12</v>
      </c>
      <c r="E600" t="s">
        <v>10</v>
      </c>
      <c r="F600" t="s">
        <v>9</v>
      </c>
      <c r="G600" t="s">
        <v>10</v>
      </c>
    </row>
    <row r="601" spans="1:7" x14ac:dyDescent="0.25">
      <c r="A601">
        <v>932</v>
      </c>
      <c r="B601">
        <f>VLOOKUP(A601,quarter1_trade_counts!$A$1:$B$563,2,0)</f>
        <v>5</v>
      </c>
      <c r="C601">
        <f>VLOOKUP(A601,quarter2_trade_counts!$A$1:$B$530,2,0)</f>
        <v>6</v>
      </c>
      <c r="D601">
        <f>IF(ISNA(B601),C601,IF(ISNA(C601),B601,B601+C601))</f>
        <v>11</v>
      </c>
      <c r="E601" t="s">
        <v>10</v>
      </c>
      <c r="F601" t="s">
        <v>9</v>
      </c>
      <c r="G601" t="s">
        <v>10</v>
      </c>
    </row>
    <row r="602" spans="1:7" x14ac:dyDescent="0.25">
      <c r="A602">
        <v>934</v>
      </c>
      <c r="B602">
        <f>VLOOKUP(A602,quarter1_trade_counts!$A$1:$B$563,2,0)</f>
        <v>11</v>
      </c>
      <c r="C602">
        <f>VLOOKUP(A602,quarter2_trade_counts!$A$1:$B$530,2,0)</f>
        <v>12</v>
      </c>
      <c r="D602">
        <f>IF(ISNA(B602),C602,IF(ISNA(C602),B602,B602+C602))</f>
        <v>23</v>
      </c>
      <c r="E602" t="s">
        <v>10</v>
      </c>
      <c r="F602" t="s">
        <v>9</v>
      </c>
      <c r="G602" t="s">
        <v>10</v>
      </c>
    </row>
    <row r="603" spans="1:7" x14ac:dyDescent="0.25">
      <c r="A603">
        <v>937</v>
      </c>
      <c r="B603">
        <f>VLOOKUP(A603,quarter1_trade_counts!$A$1:$B$563,2,0)</f>
        <v>10</v>
      </c>
      <c r="C603">
        <f>VLOOKUP(A603,quarter2_trade_counts!$A$1:$B$530,2,0)</f>
        <v>65</v>
      </c>
      <c r="D603">
        <f>IF(ISNA(B603),C603,IF(ISNA(C603),B603,B603+C603))</f>
        <v>75</v>
      </c>
      <c r="E603" t="s">
        <v>10</v>
      </c>
      <c r="F603" t="s">
        <v>9</v>
      </c>
      <c r="G603" t="s">
        <v>10</v>
      </c>
    </row>
    <row r="604" spans="1:7" x14ac:dyDescent="0.25">
      <c r="A604">
        <v>939</v>
      </c>
      <c r="B604">
        <f>VLOOKUP(A604,quarter1_trade_counts!$A$1:$B$563,2,0)</f>
        <v>2</v>
      </c>
      <c r="C604" t="e">
        <f>VLOOKUP(A604,quarter2_trade_counts!$A$1:$B$530,2,0)</f>
        <v>#N/A</v>
      </c>
      <c r="D604">
        <f>IF(ISNA(B604),C604,IF(ISNA(C604),B604,B604+C604))</f>
        <v>2</v>
      </c>
      <c r="E604" t="s">
        <v>10</v>
      </c>
      <c r="F604" t="s">
        <v>9</v>
      </c>
      <c r="G604" t="s">
        <v>10</v>
      </c>
    </row>
    <row r="605" spans="1:7" x14ac:dyDescent="0.25">
      <c r="A605">
        <v>947</v>
      </c>
      <c r="B605">
        <f>VLOOKUP(A605,quarter1_trade_counts!$A$1:$B$563,2,0)</f>
        <v>39</v>
      </c>
      <c r="C605">
        <f>VLOOKUP(A605,quarter2_trade_counts!$A$1:$B$530,2,0)</f>
        <v>29</v>
      </c>
      <c r="D605">
        <f>IF(ISNA(B605),C605,IF(ISNA(C605),B605,B605+C605))</f>
        <v>68</v>
      </c>
      <c r="E605" t="s">
        <v>10</v>
      </c>
      <c r="F605" t="s">
        <v>9</v>
      </c>
      <c r="G605" t="s">
        <v>10</v>
      </c>
    </row>
    <row r="606" spans="1:7" x14ac:dyDescent="0.25">
      <c r="A606">
        <v>948</v>
      </c>
      <c r="B606">
        <f>VLOOKUP(A606,quarter1_trade_counts!$A$1:$B$563,2,0)</f>
        <v>12</v>
      </c>
      <c r="C606">
        <f>VLOOKUP(A606,quarter2_trade_counts!$A$1:$B$530,2,0)</f>
        <v>58</v>
      </c>
      <c r="D606">
        <f>IF(ISNA(B606),C606,IF(ISNA(C606),B606,B606+C606))</f>
        <v>70</v>
      </c>
      <c r="E606" t="s">
        <v>10</v>
      </c>
      <c r="F606" t="s">
        <v>9</v>
      </c>
      <c r="G606" t="s">
        <v>10</v>
      </c>
    </row>
    <row r="607" spans="1:7" x14ac:dyDescent="0.25">
      <c r="A607">
        <v>949</v>
      </c>
      <c r="B607">
        <f>VLOOKUP(A607,quarter1_trade_counts!$A$1:$B$563,2,0)</f>
        <v>8</v>
      </c>
      <c r="C607">
        <f>VLOOKUP(A607,quarter2_trade_counts!$A$1:$B$530,2,0)</f>
        <v>22</v>
      </c>
      <c r="D607">
        <f>IF(ISNA(B607),C607,IF(ISNA(C607),B607,B607+C607))</f>
        <v>30</v>
      </c>
      <c r="E607" t="s">
        <v>10</v>
      </c>
      <c r="F607" t="s">
        <v>9</v>
      </c>
      <c r="G607" t="s">
        <v>10</v>
      </c>
    </row>
    <row r="608" spans="1:7" x14ac:dyDescent="0.25">
      <c r="A608">
        <v>951</v>
      </c>
      <c r="B608" t="e">
        <f>VLOOKUP(A608,quarter1_trade_counts!$A$1:$B$563,2,0)</f>
        <v>#N/A</v>
      </c>
      <c r="C608">
        <f>VLOOKUP(A608,quarter2_trade_counts!$A$1:$B$530,2,0)</f>
        <v>6</v>
      </c>
      <c r="D608">
        <f>IF(ISNA(B608),C608,IF(ISNA(C608),B608,B608+C608))</f>
        <v>6</v>
      </c>
      <c r="E608" t="s">
        <v>10</v>
      </c>
      <c r="F608" t="s">
        <v>9</v>
      </c>
      <c r="G608" t="s">
        <v>10</v>
      </c>
    </row>
    <row r="609" spans="1:7" x14ac:dyDescent="0.25">
      <c r="A609">
        <v>952</v>
      </c>
      <c r="B609">
        <f>VLOOKUP(A609,quarter1_trade_counts!$A$1:$B$563,2,0)</f>
        <v>27</v>
      </c>
      <c r="C609">
        <f>VLOOKUP(A609,quarter2_trade_counts!$A$1:$B$530,2,0)</f>
        <v>37</v>
      </c>
      <c r="D609">
        <f>IF(ISNA(B609),C609,IF(ISNA(C609),B609,B609+C609))</f>
        <v>64</v>
      </c>
      <c r="E609" t="s">
        <v>10</v>
      </c>
      <c r="F609" t="s">
        <v>9</v>
      </c>
      <c r="G609" t="s">
        <v>10</v>
      </c>
    </row>
    <row r="610" spans="1:7" x14ac:dyDescent="0.25">
      <c r="A610">
        <v>953</v>
      </c>
      <c r="B610" t="e">
        <f>VLOOKUP(A610,quarter1_trade_counts!$A$1:$B$563,2,0)</f>
        <v>#N/A</v>
      </c>
      <c r="C610">
        <f>VLOOKUP(A610,quarter2_trade_counts!$A$1:$B$530,2,0)</f>
        <v>20</v>
      </c>
      <c r="D610">
        <f>IF(ISNA(B610),C610,IF(ISNA(C610),B610,B610+C610))</f>
        <v>20</v>
      </c>
      <c r="E610" t="s">
        <v>10</v>
      </c>
      <c r="F610" t="s">
        <v>9</v>
      </c>
      <c r="G610" t="s">
        <v>10</v>
      </c>
    </row>
    <row r="611" spans="1:7" x14ac:dyDescent="0.25">
      <c r="A611">
        <v>954</v>
      </c>
      <c r="B611" t="e">
        <f>VLOOKUP(A611,quarter1_trade_counts!$A$1:$B$563,2,0)</f>
        <v>#N/A</v>
      </c>
      <c r="C611">
        <f>VLOOKUP(A611,quarter2_trade_counts!$A$1:$B$530,2,0)</f>
        <v>16</v>
      </c>
      <c r="D611">
        <f>IF(ISNA(B611),C611,IF(ISNA(C611),B611,B611+C611))</f>
        <v>16</v>
      </c>
      <c r="E611" t="s">
        <v>10</v>
      </c>
      <c r="F611" t="s">
        <v>9</v>
      </c>
      <c r="G611" t="s">
        <v>10</v>
      </c>
    </row>
    <row r="612" spans="1:7" x14ac:dyDescent="0.25">
      <c r="A612">
        <v>956</v>
      </c>
      <c r="B612" t="e">
        <f>VLOOKUP(A612,quarter1_trade_counts!$A$1:$B$563,2,0)</f>
        <v>#N/A</v>
      </c>
      <c r="C612">
        <f>VLOOKUP(A612,quarter2_trade_counts!$A$1:$B$530,2,0)</f>
        <v>7</v>
      </c>
      <c r="D612">
        <f>IF(ISNA(B612),C612,IF(ISNA(C612),B612,B612+C612))</f>
        <v>7</v>
      </c>
      <c r="E612" t="s">
        <v>10</v>
      </c>
      <c r="F612" t="s">
        <v>9</v>
      </c>
      <c r="G612" t="s">
        <v>10</v>
      </c>
    </row>
    <row r="613" spans="1:7" x14ac:dyDescent="0.25">
      <c r="A613">
        <v>967</v>
      </c>
      <c r="B613">
        <f>VLOOKUP(A613,quarter1_trade_counts!$A$1:$B$563,2,0)</f>
        <v>13</v>
      </c>
      <c r="C613">
        <f>VLOOKUP(A613,quarter2_trade_counts!$A$1:$B$530,2,0)</f>
        <v>11</v>
      </c>
      <c r="D613">
        <f>IF(ISNA(B613),C613,IF(ISNA(C613),B613,B613+C613))</f>
        <v>24</v>
      </c>
      <c r="E613" t="s">
        <v>10</v>
      </c>
      <c r="F613" t="s">
        <v>9</v>
      </c>
      <c r="G613" t="s">
        <v>10</v>
      </c>
    </row>
    <row r="614" spans="1:7" x14ac:dyDescent="0.25">
      <c r="A614">
        <v>968</v>
      </c>
      <c r="B614">
        <f>VLOOKUP(A614,quarter1_trade_counts!$A$1:$B$563,2,0)</f>
        <v>1</v>
      </c>
      <c r="C614">
        <f>VLOOKUP(A614,quarter2_trade_counts!$A$1:$B$530,2,0)</f>
        <v>33</v>
      </c>
      <c r="D614">
        <f>IF(ISNA(B614),C614,IF(ISNA(C614),B614,B614+C614))</f>
        <v>34</v>
      </c>
      <c r="E614" t="s">
        <v>10</v>
      </c>
      <c r="F614" t="s">
        <v>9</v>
      </c>
      <c r="G614" t="s">
        <v>10</v>
      </c>
    </row>
    <row r="615" spans="1:7" x14ac:dyDescent="0.25">
      <c r="A615">
        <v>969</v>
      </c>
      <c r="B615" t="e">
        <f>VLOOKUP(A615,quarter1_trade_counts!$A$1:$B$563,2,0)</f>
        <v>#N/A</v>
      </c>
      <c r="C615">
        <f>VLOOKUP(A615,quarter2_trade_counts!$A$1:$B$530,2,0)</f>
        <v>8</v>
      </c>
      <c r="D615">
        <f>IF(ISNA(B615),C615,IF(ISNA(C615),B615,B615+C615))</f>
        <v>8</v>
      </c>
      <c r="E615" t="s">
        <v>10</v>
      </c>
      <c r="F615" t="s">
        <v>9</v>
      </c>
      <c r="G615" t="s">
        <v>10</v>
      </c>
    </row>
    <row r="616" spans="1:7" x14ac:dyDescent="0.25">
      <c r="A616">
        <v>971</v>
      </c>
      <c r="B616" t="e">
        <f>VLOOKUP(A616,quarter1_trade_counts!$A$1:$B$563,2,0)</f>
        <v>#N/A</v>
      </c>
      <c r="C616">
        <f>VLOOKUP(A616,quarter2_trade_counts!$A$1:$B$530,2,0)</f>
        <v>33</v>
      </c>
      <c r="D616">
        <f>IF(ISNA(B616),C616,IF(ISNA(C616),B616,B616+C616))</f>
        <v>33</v>
      </c>
      <c r="E616" t="s">
        <v>10</v>
      </c>
      <c r="F616" t="s">
        <v>9</v>
      </c>
      <c r="G616" t="s">
        <v>10</v>
      </c>
    </row>
    <row r="617" spans="1:7" x14ac:dyDescent="0.25">
      <c r="A617">
        <v>972</v>
      </c>
      <c r="B617">
        <f>VLOOKUP(A617,quarter1_trade_counts!$A$1:$B$563,2,0)</f>
        <v>38</v>
      </c>
      <c r="C617">
        <f>VLOOKUP(A617,quarter2_trade_counts!$A$1:$B$530,2,0)</f>
        <v>20</v>
      </c>
      <c r="D617">
        <f>IF(ISNA(B617),C617,IF(ISNA(C617),B617,B617+C617))</f>
        <v>58</v>
      </c>
      <c r="E617" t="s">
        <v>10</v>
      </c>
      <c r="F617" t="s">
        <v>9</v>
      </c>
      <c r="G617" t="s">
        <v>10</v>
      </c>
    </row>
    <row r="618" spans="1:7" x14ac:dyDescent="0.25">
      <c r="A618">
        <v>973</v>
      </c>
      <c r="B618">
        <f>VLOOKUP(A618,quarter1_trade_counts!$A$1:$B$563,2,0)</f>
        <v>1</v>
      </c>
      <c r="C618">
        <f>VLOOKUP(A618,quarter2_trade_counts!$A$1:$B$530,2,0)</f>
        <v>40</v>
      </c>
      <c r="D618">
        <f>IF(ISNA(B618),C618,IF(ISNA(C618),B618,B618+C618))</f>
        <v>41</v>
      </c>
      <c r="E618" t="s">
        <v>10</v>
      </c>
      <c r="F618" t="s">
        <v>9</v>
      </c>
      <c r="G618" t="s">
        <v>10</v>
      </c>
    </row>
    <row r="619" spans="1:7" x14ac:dyDescent="0.25">
      <c r="A619">
        <v>974</v>
      </c>
      <c r="B619">
        <f>VLOOKUP(A619,quarter1_trade_counts!$A$1:$B$563,2,0)</f>
        <v>1</v>
      </c>
      <c r="C619">
        <f>VLOOKUP(A619,quarter2_trade_counts!$A$1:$B$530,2,0)</f>
        <v>18</v>
      </c>
      <c r="D619">
        <f>IF(ISNA(B619),C619,IF(ISNA(C619),B619,B619+C619))</f>
        <v>19</v>
      </c>
      <c r="E619" t="s">
        <v>10</v>
      </c>
      <c r="F619" t="s">
        <v>9</v>
      </c>
      <c r="G619" t="s">
        <v>10</v>
      </c>
    </row>
    <row r="620" spans="1:7" x14ac:dyDescent="0.25">
      <c r="A620">
        <v>975</v>
      </c>
      <c r="B620" t="e">
        <f>VLOOKUP(A620,quarter1_trade_counts!$A$1:$B$563,2,0)</f>
        <v>#N/A</v>
      </c>
      <c r="C620">
        <f>VLOOKUP(A620,quarter2_trade_counts!$A$1:$B$530,2,0)</f>
        <v>14</v>
      </c>
      <c r="D620">
        <f>IF(ISNA(B620),C620,IF(ISNA(C620),B620,B620+C620))</f>
        <v>14</v>
      </c>
      <c r="E620" t="s">
        <v>10</v>
      </c>
      <c r="F620" t="s">
        <v>9</v>
      </c>
      <c r="G620" t="s">
        <v>10</v>
      </c>
    </row>
    <row r="621" spans="1:7" x14ac:dyDescent="0.25">
      <c r="A621">
        <v>982</v>
      </c>
      <c r="B621">
        <f>VLOOKUP(A621,quarter1_trade_counts!$A$1:$B$563,2,0)</f>
        <v>58</v>
      </c>
      <c r="C621">
        <f>VLOOKUP(A621,quarter2_trade_counts!$A$1:$B$530,2,0)</f>
        <v>80</v>
      </c>
      <c r="D621">
        <f>IF(ISNA(B621),C621,IF(ISNA(C621),B621,B621+C621))</f>
        <v>138</v>
      </c>
      <c r="E621" t="s">
        <v>10</v>
      </c>
      <c r="F621" t="s">
        <v>9</v>
      </c>
      <c r="G621" t="s">
        <v>10</v>
      </c>
    </row>
    <row r="622" spans="1:7" x14ac:dyDescent="0.25">
      <c r="A622">
        <v>983</v>
      </c>
      <c r="B622">
        <f>VLOOKUP(A622,quarter1_trade_counts!$A$1:$B$563,2,0)</f>
        <v>6</v>
      </c>
      <c r="C622">
        <f>VLOOKUP(A622,quarter2_trade_counts!$A$1:$B$530,2,0)</f>
        <v>28</v>
      </c>
      <c r="D622">
        <f>IF(ISNA(B622),C622,IF(ISNA(C622),B622,B622+C622))</f>
        <v>34</v>
      </c>
      <c r="E622" t="s">
        <v>10</v>
      </c>
      <c r="F622" t="s">
        <v>9</v>
      </c>
      <c r="G622" t="s">
        <v>10</v>
      </c>
    </row>
    <row r="623" spans="1:7" x14ac:dyDescent="0.25">
      <c r="A623">
        <v>984</v>
      </c>
      <c r="B623" t="e">
        <f>VLOOKUP(A623,quarter1_trade_counts!$A$1:$B$563,2,0)</f>
        <v>#N/A</v>
      </c>
      <c r="C623">
        <f>VLOOKUP(A623,quarter2_trade_counts!$A$1:$B$530,2,0)</f>
        <v>3</v>
      </c>
      <c r="D623">
        <f>IF(ISNA(B623),C623,IF(ISNA(C623),B623,B623+C623))</f>
        <v>3</v>
      </c>
      <c r="E623" t="s">
        <v>10</v>
      </c>
      <c r="F623" t="s">
        <v>9</v>
      </c>
      <c r="G623" t="s">
        <v>10</v>
      </c>
    </row>
    <row r="624" spans="1:7" x14ac:dyDescent="0.25">
      <c r="A624">
        <v>986</v>
      </c>
      <c r="B624" t="e">
        <f>VLOOKUP(A624,quarter1_trade_counts!$A$1:$B$563,2,0)</f>
        <v>#N/A</v>
      </c>
      <c r="C624">
        <f>VLOOKUP(A624,quarter2_trade_counts!$A$1:$B$530,2,0)</f>
        <v>2</v>
      </c>
      <c r="D624">
        <f>IF(ISNA(B624),C624,IF(ISNA(C624),B624,B624+C624))</f>
        <v>2</v>
      </c>
      <c r="E624" t="s">
        <v>10</v>
      </c>
      <c r="F624" t="s">
        <v>9</v>
      </c>
      <c r="G624" t="s">
        <v>10</v>
      </c>
    </row>
    <row r="625" spans="1:7" x14ac:dyDescent="0.25">
      <c r="A625">
        <v>1008</v>
      </c>
      <c r="B625" t="e">
        <f>VLOOKUP(A625,quarter1_trade_counts!$A$1:$B$563,2,0)</f>
        <v>#N/A</v>
      </c>
      <c r="C625">
        <f>VLOOKUP(A625,quarter2_trade_counts!$A$1:$B$530,2,0)</f>
        <v>5</v>
      </c>
      <c r="D625">
        <f>IF(ISNA(B625),C625,IF(ISNA(C625),B625,B625+C625))</f>
        <v>5</v>
      </c>
      <c r="E625" t="s">
        <v>10</v>
      </c>
      <c r="F625" t="s">
        <v>9</v>
      </c>
      <c r="G625" t="s">
        <v>10</v>
      </c>
    </row>
    <row r="626" spans="1:7" x14ac:dyDescent="0.25">
      <c r="A626">
        <v>1009</v>
      </c>
      <c r="B626" t="e">
        <f>VLOOKUP(A626,quarter1_trade_counts!$A$1:$B$563,2,0)</f>
        <v>#N/A</v>
      </c>
      <c r="C626">
        <f>VLOOKUP(A626,quarter2_trade_counts!$A$1:$B$530,2,0)</f>
        <v>4</v>
      </c>
      <c r="D626">
        <f>IF(ISNA(B626),C626,IF(ISNA(C626),B626,B626+C626))</f>
        <v>4</v>
      </c>
      <c r="E626" t="s">
        <v>10</v>
      </c>
      <c r="F626" t="s">
        <v>9</v>
      </c>
      <c r="G626" t="s">
        <v>10</v>
      </c>
    </row>
    <row r="627" spans="1:7" x14ac:dyDescent="0.25">
      <c r="A627">
        <v>1012</v>
      </c>
      <c r="B627" t="e">
        <f>VLOOKUP(A627,quarter1_trade_counts!$A$1:$B$563,2,0)</f>
        <v>#N/A</v>
      </c>
      <c r="C627">
        <f>VLOOKUP(A627,quarter2_trade_counts!$A$1:$B$530,2,0)</f>
        <v>5</v>
      </c>
      <c r="D627">
        <f>IF(ISNA(B627),C627,IF(ISNA(C627),B627,B627+C627))</f>
        <v>5</v>
      </c>
      <c r="E627" t="s">
        <v>10</v>
      </c>
      <c r="F627" t="s">
        <v>9</v>
      </c>
      <c r="G627" t="s">
        <v>10</v>
      </c>
    </row>
    <row r="628" spans="1:7" x14ac:dyDescent="0.25">
      <c r="A628">
        <v>1013</v>
      </c>
      <c r="B628" t="e">
        <f>VLOOKUP(A628,quarter1_trade_counts!$A$1:$B$563,2,0)</f>
        <v>#N/A</v>
      </c>
      <c r="C628">
        <f>VLOOKUP(A628,quarter2_trade_counts!$A$1:$B$530,2,0)</f>
        <v>2</v>
      </c>
      <c r="D628">
        <f>IF(ISNA(B628),C628,IF(ISNA(C628),B628,B628+C628))</f>
        <v>2</v>
      </c>
      <c r="E628" t="s">
        <v>10</v>
      </c>
      <c r="F628" t="s">
        <v>9</v>
      </c>
      <c r="G628" t="s">
        <v>10</v>
      </c>
    </row>
    <row r="629" spans="1:7" x14ac:dyDescent="0.25">
      <c r="A629">
        <v>1015</v>
      </c>
      <c r="B629" t="e">
        <f>VLOOKUP(A629,quarter1_trade_counts!$A$1:$B$563,2,0)</f>
        <v>#N/A</v>
      </c>
      <c r="C629">
        <f>VLOOKUP(A629,quarter2_trade_counts!$A$1:$B$530,2,0)</f>
        <v>1</v>
      </c>
      <c r="D629">
        <f>IF(ISNA(B629),C629,IF(ISNA(C629),B629,B629+C629))</f>
        <v>1</v>
      </c>
      <c r="E629" t="s">
        <v>10</v>
      </c>
      <c r="F629" t="s">
        <v>9</v>
      </c>
      <c r="G629" t="s">
        <v>10</v>
      </c>
    </row>
    <row r="630" spans="1:7" x14ac:dyDescent="0.25">
      <c r="A630">
        <v>1025</v>
      </c>
      <c r="B630">
        <f>VLOOKUP(A630,quarter1_trade_counts!$A$1:$B$563,2,0)</f>
        <v>6</v>
      </c>
      <c r="C630">
        <f>VLOOKUP(A630,quarter2_trade_counts!$A$1:$B$530,2,0)</f>
        <v>25</v>
      </c>
      <c r="D630">
        <f>IF(ISNA(B630),C630,IF(ISNA(C630),B630,B630+C630))</f>
        <v>31</v>
      </c>
      <c r="E630" t="s">
        <v>10</v>
      </c>
      <c r="F630" t="s">
        <v>9</v>
      </c>
      <c r="G630" t="s">
        <v>10</v>
      </c>
    </row>
    <row r="631" spans="1:7" x14ac:dyDescent="0.25">
      <c r="A631">
        <v>1027</v>
      </c>
      <c r="B631">
        <f>VLOOKUP(A631,quarter1_trade_counts!$A$1:$B$563,2,0)</f>
        <v>25</v>
      </c>
      <c r="C631">
        <f>VLOOKUP(A631,quarter2_trade_counts!$A$1:$B$530,2,0)</f>
        <v>57</v>
      </c>
      <c r="D631">
        <f>IF(ISNA(B631),C631,IF(ISNA(C631),B631,B631+C631))</f>
        <v>82</v>
      </c>
      <c r="E631" t="s">
        <v>10</v>
      </c>
      <c r="F631" t="s">
        <v>9</v>
      </c>
      <c r="G631" t="s">
        <v>10</v>
      </c>
    </row>
    <row r="632" spans="1:7" x14ac:dyDescent="0.25">
      <c r="A632">
        <v>1029</v>
      </c>
      <c r="B632">
        <f>VLOOKUP(A632,quarter1_trade_counts!$A$1:$B$563,2,0)</f>
        <v>2</v>
      </c>
      <c r="C632">
        <f>VLOOKUP(A632,quarter2_trade_counts!$A$1:$B$530,2,0)</f>
        <v>12</v>
      </c>
      <c r="D632">
        <f>IF(ISNA(B632),C632,IF(ISNA(C632),B632,B632+C632))</f>
        <v>14</v>
      </c>
      <c r="E632" t="s">
        <v>10</v>
      </c>
      <c r="F632" t="s">
        <v>9</v>
      </c>
      <c r="G632" t="s">
        <v>10</v>
      </c>
    </row>
    <row r="633" spans="1:7" x14ac:dyDescent="0.25">
      <c r="A633">
        <v>1031</v>
      </c>
      <c r="B633">
        <f>VLOOKUP(A633,quarter1_trade_counts!$A$1:$B$563,2,0)</f>
        <v>1</v>
      </c>
      <c r="C633">
        <f>VLOOKUP(A633,quarter2_trade_counts!$A$1:$B$530,2,0)</f>
        <v>13</v>
      </c>
      <c r="D633">
        <f>IF(ISNA(B633),C633,IF(ISNA(C633),B633,B633+C633))</f>
        <v>14</v>
      </c>
      <c r="E633" t="s">
        <v>10</v>
      </c>
      <c r="F633" t="s">
        <v>9</v>
      </c>
      <c r="G633" t="s">
        <v>10</v>
      </c>
    </row>
    <row r="634" spans="1:7" x14ac:dyDescent="0.25">
      <c r="A634">
        <v>1032</v>
      </c>
      <c r="B634">
        <f>VLOOKUP(A634,quarter1_trade_counts!$A$1:$B$563,2,0)</f>
        <v>2</v>
      </c>
      <c r="C634">
        <f>VLOOKUP(A634,quarter2_trade_counts!$A$1:$B$530,2,0)</f>
        <v>15</v>
      </c>
      <c r="D634">
        <f>IF(ISNA(B634),C634,IF(ISNA(C634),B634,B634+C634))</f>
        <v>17</v>
      </c>
      <c r="E634" t="s">
        <v>10</v>
      </c>
      <c r="F634" t="s">
        <v>9</v>
      </c>
      <c r="G634" t="s">
        <v>10</v>
      </c>
    </row>
    <row r="635" spans="1:7" x14ac:dyDescent="0.25">
      <c r="A635">
        <v>1036</v>
      </c>
      <c r="B635">
        <f>VLOOKUP(A635,quarter1_trade_counts!$A$1:$B$563,2,0)</f>
        <v>11</v>
      </c>
      <c r="C635">
        <f>VLOOKUP(A635,quarter2_trade_counts!$A$1:$B$530,2,0)</f>
        <v>68</v>
      </c>
      <c r="D635">
        <f>IF(ISNA(B635),C635,IF(ISNA(C635),B635,B635+C635))</f>
        <v>79</v>
      </c>
      <c r="E635" t="s">
        <v>10</v>
      </c>
      <c r="F635" t="s">
        <v>9</v>
      </c>
      <c r="G635" t="s">
        <v>10</v>
      </c>
    </row>
    <row r="636" spans="1:7" x14ac:dyDescent="0.25">
      <c r="A636">
        <v>1037</v>
      </c>
      <c r="B636">
        <f>VLOOKUP(A636,quarter1_trade_counts!$A$1:$B$563,2,0)</f>
        <v>10</v>
      </c>
      <c r="C636">
        <f>VLOOKUP(A636,quarter2_trade_counts!$A$1:$B$530,2,0)</f>
        <v>40</v>
      </c>
      <c r="D636">
        <f>IF(ISNA(B636),C636,IF(ISNA(C636),B636,B636+C636))</f>
        <v>50</v>
      </c>
      <c r="E636" t="s">
        <v>10</v>
      </c>
      <c r="F636" t="s">
        <v>9</v>
      </c>
      <c r="G636" t="s">
        <v>10</v>
      </c>
    </row>
    <row r="637" spans="1:7" x14ac:dyDescent="0.25">
      <c r="A637">
        <v>1038</v>
      </c>
      <c r="B637">
        <f>VLOOKUP(A637,quarter1_trade_counts!$A$1:$B$563,2,0)</f>
        <v>1</v>
      </c>
      <c r="C637">
        <f>VLOOKUP(A637,quarter2_trade_counts!$A$1:$B$530,2,0)</f>
        <v>60</v>
      </c>
      <c r="D637">
        <f>IF(ISNA(B637),C637,IF(ISNA(C637),B637,B637+C637))</f>
        <v>61</v>
      </c>
      <c r="E637" t="s">
        <v>10</v>
      </c>
      <c r="F637" t="s">
        <v>9</v>
      </c>
      <c r="G637" t="s">
        <v>10</v>
      </c>
    </row>
    <row r="638" spans="1:7" x14ac:dyDescent="0.25">
      <c r="A638">
        <v>1043</v>
      </c>
      <c r="B638">
        <f>VLOOKUP(A638,quarter1_trade_counts!$A$1:$B$563,2,0)</f>
        <v>15</v>
      </c>
      <c r="C638">
        <f>VLOOKUP(A638,quarter2_trade_counts!$A$1:$B$530,2,0)</f>
        <v>72</v>
      </c>
      <c r="D638">
        <f>IF(ISNA(B638),C638,IF(ISNA(C638),B638,B638+C638))</f>
        <v>87</v>
      </c>
      <c r="E638" t="s">
        <v>10</v>
      </c>
      <c r="F638" t="s">
        <v>9</v>
      </c>
      <c r="G638" t="s">
        <v>10</v>
      </c>
    </row>
    <row r="639" spans="1:7" x14ac:dyDescent="0.25">
      <c r="A639">
        <v>1047</v>
      </c>
      <c r="B639">
        <f>VLOOKUP(A639,quarter1_trade_counts!$A$1:$B$563,2,0)</f>
        <v>9</v>
      </c>
      <c r="C639">
        <f>VLOOKUP(A639,quarter2_trade_counts!$A$1:$B$530,2,0)</f>
        <v>2</v>
      </c>
      <c r="D639">
        <f>IF(ISNA(B639),C639,IF(ISNA(C639),B639,B639+C639))</f>
        <v>11</v>
      </c>
      <c r="E639" t="s">
        <v>10</v>
      </c>
      <c r="F639" t="s">
        <v>9</v>
      </c>
      <c r="G639" t="s">
        <v>10</v>
      </c>
    </row>
    <row r="640" spans="1:7" x14ac:dyDescent="0.25">
      <c r="A640">
        <v>1051</v>
      </c>
      <c r="B640">
        <f>VLOOKUP(A640,quarter1_trade_counts!$A$1:$B$563,2,0)</f>
        <v>18</v>
      </c>
      <c r="C640">
        <f>VLOOKUP(A640,quarter2_trade_counts!$A$1:$B$530,2,0)</f>
        <v>7</v>
      </c>
      <c r="D640">
        <f>IF(ISNA(B640),C640,IF(ISNA(C640),B640,B640+C640))</f>
        <v>25</v>
      </c>
      <c r="E640" t="s">
        <v>10</v>
      </c>
      <c r="F640" t="s">
        <v>9</v>
      </c>
      <c r="G640" t="s">
        <v>10</v>
      </c>
    </row>
    <row r="641" spans="1:7" x14ac:dyDescent="0.25">
      <c r="A641">
        <v>1052</v>
      </c>
      <c r="B641">
        <f>VLOOKUP(A641,quarter1_trade_counts!$A$1:$B$563,2,0)</f>
        <v>11</v>
      </c>
      <c r="C641">
        <f>VLOOKUP(A641,quarter2_trade_counts!$A$1:$B$530,2,0)</f>
        <v>18</v>
      </c>
      <c r="D641">
        <f>IF(ISNA(B641),C641,IF(ISNA(C641),B641,B641+C641))</f>
        <v>29</v>
      </c>
      <c r="E641" t="s">
        <v>10</v>
      </c>
      <c r="F641" t="s">
        <v>9</v>
      </c>
      <c r="G641" t="s">
        <v>10</v>
      </c>
    </row>
    <row r="642" spans="1:7" x14ac:dyDescent="0.25">
      <c r="A642">
        <v>1056</v>
      </c>
      <c r="B642">
        <f>VLOOKUP(A642,quarter1_trade_counts!$A$1:$B$563,2,0)</f>
        <v>4</v>
      </c>
      <c r="C642">
        <f>VLOOKUP(A642,quarter2_trade_counts!$A$1:$B$530,2,0)</f>
        <v>1</v>
      </c>
      <c r="D642">
        <f>IF(ISNA(B642),C642,IF(ISNA(C642),B642,B642+C642))</f>
        <v>5</v>
      </c>
      <c r="E642" t="s">
        <v>10</v>
      </c>
      <c r="F642" t="s">
        <v>9</v>
      </c>
      <c r="G642" t="s">
        <v>10</v>
      </c>
    </row>
    <row r="643" spans="1:7" x14ac:dyDescent="0.25">
      <c r="A643">
        <v>1061</v>
      </c>
      <c r="B643">
        <f>VLOOKUP(A643,quarter1_trade_counts!$A$1:$B$563,2,0)</f>
        <v>3</v>
      </c>
      <c r="C643" t="e">
        <f>VLOOKUP(A643,quarter2_trade_counts!$A$1:$B$530,2,0)</f>
        <v>#N/A</v>
      </c>
      <c r="D643">
        <f>IF(ISNA(B643),C643,IF(ISNA(C643),B643,B643+C643))</f>
        <v>3</v>
      </c>
      <c r="E643" t="s">
        <v>10</v>
      </c>
      <c r="F643" t="s">
        <v>9</v>
      </c>
      <c r="G643" t="s">
        <v>10</v>
      </c>
    </row>
    <row r="644" spans="1:7" x14ac:dyDescent="0.25">
      <c r="A644">
        <v>1068</v>
      </c>
      <c r="B644">
        <f>VLOOKUP(A644,quarter1_trade_counts!$A$1:$B$563,2,0)</f>
        <v>2</v>
      </c>
      <c r="C644">
        <f>VLOOKUP(A644,quarter2_trade_counts!$A$1:$B$530,2,0)</f>
        <v>2</v>
      </c>
      <c r="D644">
        <f>IF(ISNA(B644),C644,IF(ISNA(C644),B644,B644+C644))</f>
        <v>4</v>
      </c>
      <c r="E644" t="s">
        <v>10</v>
      </c>
      <c r="F644" t="s">
        <v>9</v>
      </c>
      <c r="G644" t="s">
        <v>10</v>
      </c>
    </row>
    <row r="645" spans="1:7" x14ac:dyDescent="0.25">
      <c r="A645">
        <v>1069</v>
      </c>
      <c r="B645">
        <f>VLOOKUP(A645,quarter1_trade_counts!$A$1:$B$563,2,0)</f>
        <v>12</v>
      </c>
      <c r="C645">
        <f>VLOOKUP(A645,quarter2_trade_counts!$A$1:$B$530,2,0)</f>
        <v>9</v>
      </c>
      <c r="D645">
        <f>IF(ISNA(B645),C645,IF(ISNA(C645),B645,B645+C645))</f>
        <v>21</v>
      </c>
      <c r="E645" t="s">
        <v>10</v>
      </c>
      <c r="F645" t="s">
        <v>9</v>
      </c>
      <c r="G645" t="s">
        <v>10</v>
      </c>
    </row>
    <row r="646" spans="1:7" x14ac:dyDescent="0.25">
      <c r="A646">
        <v>1072</v>
      </c>
      <c r="B646">
        <f>VLOOKUP(A646,quarter1_trade_counts!$A$1:$B$563,2,0)</f>
        <v>4</v>
      </c>
      <c r="C646">
        <f>VLOOKUP(A646,quarter2_trade_counts!$A$1:$B$530,2,0)</f>
        <v>2</v>
      </c>
      <c r="D646">
        <f>IF(ISNA(B646),C646,IF(ISNA(C646),B646,B646+C646))</f>
        <v>6</v>
      </c>
      <c r="E646" t="s">
        <v>10</v>
      </c>
      <c r="F646" t="s">
        <v>9</v>
      </c>
      <c r="G646" t="s">
        <v>10</v>
      </c>
    </row>
    <row r="647" spans="1:7" x14ac:dyDescent="0.25">
      <c r="A647">
        <v>1074</v>
      </c>
      <c r="B647" t="e">
        <f>VLOOKUP(A647,quarter1_trade_counts!$A$1:$B$563,2,0)</f>
        <v>#N/A</v>
      </c>
      <c r="C647">
        <f>VLOOKUP(A647,quarter2_trade_counts!$A$1:$B$530,2,0)</f>
        <v>2</v>
      </c>
      <c r="D647">
        <f>IF(ISNA(B647),C647,IF(ISNA(C647),B647,B647+C647))</f>
        <v>2</v>
      </c>
      <c r="E647" t="s">
        <v>10</v>
      </c>
      <c r="F647" t="s">
        <v>9</v>
      </c>
      <c r="G647" t="s">
        <v>10</v>
      </c>
    </row>
    <row r="648" spans="1:7" x14ac:dyDescent="0.25">
      <c r="A648">
        <v>1075</v>
      </c>
      <c r="B648">
        <f>VLOOKUP(A648,quarter1_trade_counts!$A$1:$B$563,2,0)</f>
        <v>4</v>
      </c>
      <c r="C648">
        <f>VLOOKUP(A648,quarter2_trade_counts!$A$1:$B$530,2,0)</f>
        <v>1</v>
      </c>
      <c r="D648">
        <f>IF(ISNA(B648),C648,IF(ISNA(C648),B648,B648+C648))</f>
        <v>5</v>
      </c>
      <c r="E648" t="s">
        <v>10</v>
      </c>
      <c r="F648" t="s">
        <v>9</v>
      </c>
      <c r="G648" t="s">
        <v>10</v>
      </c>
    </row>
    <row r="649" spans="1:7" x14ac:dyDescent="0.25">
      <c r="A649">
        <v>1085</v>
      </c>
      <c r="B649" t="e">
        <f>VLOOKUP(A649,quarter1_trade_counts!$A$1:$B$563,2,0)</f>
        <v>#N/A</v>
      </c>
      <c r="C649">
        <f>VLOOKUP(A649,quarter2_trade_counts!$A$1:$B$530,2,0)</f>
        <v>5</v>
      </c>
      <c r="D649">
        <f>IF(ISNA(B649),C649,IF(ISNA(C649),B649,B649+C649))</f>
        <v>5</v>
      </c>
      <c r="E649" t="s">
        <v>10</v>
      </c>
      <c r="F649" t="s">
        <v>9</v>
      </c>
      <c r="G649" t="s">
        <v>10</v>
      </c>
    </row>
    <row r="650" spans="1:7" x14ac:dyDescent="0.25">
      <c r="A650">
        <v>1087</v>
      </c>
      <c r="B650" t="e">
        <f>VLOOKUP(A650,quarter1_trade_counts!$A$1:$B$563,2,0)</f>
        <v>#N/A</v>
      </c>
      <c r="C650">
        <f>VLOOKUP(A650,quarter2_trade_counts!$A$1:$B$530,2,0)</f>
        <v>5</v>
      </c>
      <c r="D650">
        <f>IF(ISNA(B650),C650,IF(ISNA(C650),B650,B650+C650))</f>
        <v>5</v>
      </c>
      <c r="E650" t="s">
        <v>10</v>
      </c>
      <c r="F650" t="s">
        <v>9</v>
      </c>
      <c r="G650" t="s">
        <v>10</v>
      </c>
    </row>
    <row r="651" spans="1:7" x14ac:dyDescent="0.25">
      <c r="A651">
        <v>1094</v>
      </c>
      <c r="B651" t="e">
        <f>VLOOKUP(A651,quarter1_trade_counts!$A$1:$B$563,2,0)</f>
        <v>#N/A</v>
      </c>
      <c r="C651">
        <f>VLOOKUP(A651,quarter2_trade_counts!$A$1:$B$530,2,0)</f>
        <v>2</v>
      </c>
      <c r="D651">
        <f>IF(ISNA(B651),C651,IF(ISNA(C651),B651,B651+C651))</f>
        <v>2</v>
      </c>
      <c r="E651" t="s">
        <v>10</v>
      </c>
      <c r="F651" t="s">
        <v>9</v>
      </c>
      <c r="G651" t="s">
        <v>10</v>
      </c>
    </row>
    <row r="652" spans="1:7" x14ac:dyDescent="0.25">
      <c r="A652">
        <v>1096</v>
      </c>
      <c r="B652" t="e">
        <f>VLOOKUP(A652,quarter1_trade_counts!$A$1:$B$563,2,0)</f>
        <v>#N/A</v>
      </c>
      <c r="C652">
        <f>VLOOKUP(A652,quarter2_trade_counts!$A$1:$B$530,2,0)</f>
        <v>4</v>
      </c>
      <c r="D652">
        <f>IF(ISNA(B652),C652,IF(ISNA(C652),B652,B652+C652))</f>
        <v>4</v>
      </c>
      <c r="E652" t="s">
        <v>10</v>
      </c>
      <c r="F652" t="s">
        <v>9</v>
      </c>
      <c r="G652" t="s">
        <v>10</v>
      </c>
    </row>
    <row r="653" spans="1:7" x14ac:dyDescent="0.25">
      <c r="A653">
        <v>1101</v>
      </c>
      <c r="B653" t="e">
        <f>VLOOKUP(A653,quarter1_trade_counts!$A$1:$B$563,2,0)</f>
        <v>#N/A</v>
      </c>
      <c r="C653">
        <f>VLOOKUP(A653,quarter2_trade_counts!$A$1:$B$530,2,0)</f>
        <v>7</v>
      </c>
      <c r="D653">
        <f>IF(ISNA(B653),C653,IF(ISNA(C653),B653,B653+C653))</f>
        <v>7</v>
      </c>
      <c r="E653" t="s">
        <v>10</v>
      </c>
      <c r="F653" t="s">
        <v>9</v>
      </c>
      <c r="G653" t="s">
        <v>10</v>
      </c>
    </row>
    <row r="654" spans="1:7" x14ac:dyDescent="0.25">
      <c r="A654">
        <v>1109</v>
      </c>
      <c r="B654" t="e">
        <f>VLOOKUP(A654,quarter1_trade_counts!$A$1:$B$563,2,0)</f>
        <v>#N/A</v>
      </c>
      <c r="C654">
        <f>VLOOKUP(A654,quarter2_trade_counts!$A$1:$B$530,2,0)</f>
        <v>1</v>
      </c>
      <c r="D654">
        <f>IF(ISNA(B654),C654,IF(ISNA(C654),B654,B654+C654))</f>
        <v>1</v>
      </c>
      <c r="E654" t="s">
        <v>10</v>
      </c>
      <c r="F654" t="s">
        <v>9</v>
      </c>
      <c r="G654" t="s">
        <v>10</v>
      </c>
    </row>
    <row r="655" spans="1:7" x14ac:dyDescent="0.25">
      <c r="A655">
        <v>1111</v>
      </c>
      <c r="B655" t="e">
        <f>VLOOKUP(A655,quarter1_trade_counts!$A$1:$B$563,2,0)</f>
        <v>#N/A</v>
      </c>
      <c r="C655">
        <f>VLOOKUP(A655,quarter2_trade_counts!$A$1:$B$530,2,0)</f>
        <v>2</v>
      </c>
      <c r="D655">
        <f>IF(ISNA(B655),C655,IF(ISNA(C655),B655,B655+C655))</f>
        <v>2</v>
      </c>
      <c r="E655" t="s">
        <v>10</v>
      </c>
      <c r="F655" t="s">
        <v>9</v>
      </c>
      <c r="G655" t="s">
        <v>10</v>
      </c>
    </row>
    <row r="656" spans="1:7" x14ac:dyDescent="0.25">
      <c r="A656">
        <v>1113</v>
      </c>
      <c r="B656" t="e">
        <f>VLOOKUP(A656,quarter1_trade_counts!$A$1:$B$563,2,0)</f>
        <v>#N/A</v>
      </c>
      <c r="C656">
        <f>VLOOKUP(A656,quarter2_trade_counts!$A$1:$B$530,2,0)</f>
        <v>1</v>
      </c>
      <c r="D656">
        <f>IF(ISNA(B656),C656,IF(ISNA(C656),B656,B656+C656))</f>
        <v>1</v>
      </c>
      <c r="E656" t="s">
        <v>10</v>
      </c>
      <c r="F656" t="s">
        <v>9</v>
      </c>
      <c r="G656" t="s">
        <v>10</v>
      </c>
    </row>
    <row r="657" spans="1:8" x14ac:dyDescent="0.25">
      <c r="A657">
        <v>1115</v>
      </c>
      <c r="B657" t="e">
        <f>VLOOKUP(A657,quarter1_trade_counts!$A$1:$B$563,2,0)</f>
        <v>#N/A</v>
      </c>
      <c r="C657">
        <f>VLOOKUP(A657,quarter2_trade_counts!$A$1:$B$530,2,0)</f>
        <v>2</v>
      </c>
      <c r="D657">
        <f>IF(ISNA(B657),C657,IF(ISNA(C657),B657,B657+C657))</f>
        <v>2</v>
      </c>
      <c r="E657" t="s">
        <v>10</v>
      </c>
      <c r="F657" t="s">
        <v>9</v>
      </c>
      <c r="G657" t="s">
        <v>10</v>
      </c>
    </row>
    <row r="658" spans="1:8" x14ac:dyDescent="0.25">
      <c r="A658">
        <v>1116</v>
      </c>
      <c r="B658" t="e">
        <f>VLOOKUP(A658,quarter1_trade_counts!$A$1:$B$563,2,0)</f>
        <v>#N/A</v>
      </c>
      <c r="C658">
        <f>VLOOKUP(A658,quarter2_trade_counts!$A$1:$B$530,2,0)</f>
        <v>2</v>
      </c>
      <c r="D658">
        <f>IF(ISNA(B658),C658,IF(ISNA(C658),B658,B658+C658))</f>
        <v>2</v>
      </c>
      <c r="E658" t="s">
        <v>10</v>
      </c>
      <c r="F658" t="s">
        <v>9</v>
      </c>
      <c r="G658" t="s">
        <v>10</v>
      </c>
    </row>
    <row r="659" spans="1:8" x14ac:dyDescent="0.25">
      <c r="A659">
        <v>1118</v>
      </c>
      <c r="B659" t="e">
        <f>VLOOKUP(A659,quarter1_trade_counts!$A$1:$B$563,2,0)</f>
        <v>#N/A</v>
      </c>
      <c r="C659">
        <f>VLOOKUP(A659,quarter2_trade_counts!$A$1:$B$530,2,0)</f>
        <v>3</v>
      </c>
      <c r="D659">
        <f>IF(ISNA(B659),C659,IF(ISNA(C659),B659,B659+C659))</f>
        <v>3</v>
      </c>
      <c r="E659" t="s">
        <v>10</v>
      </c>
      <c r="F659" t="s">
        <v>9</v>
      </c>
      <c r="G659" t="s">
        <v>10</v>
      </c>
    </row>
    <row r="660" spans="1:8" x14ac:dyDescent="0.25">
      <c r="A660">
        <v>1119</v>
      </c>
      <c r="B660" t="e">
        <f>VLOOKUP(A660,quarter1_trade_counts!$A$1:$B$563,2,0)</f>
        <v>#N/A</v>
      </c>
      <c r="C660">
        <f>VLOOKUP(A660,quarter2_trade_counts!$A$1:$B$530,2,0)</f>
        <v>2</v>
      </c>
      <c r="D660">
        <f>IF(ISNA(B660),C660,IF(ISNA(C660),B660,B660+C660))</f>
        <v>2</v>
      </c>
      <c r="E660" t="s">
        <v>10</v>
      </c>
      <c r="F660" t="s">
        <v>9</v>
      </c>
      <c r="G660" t="s">
        <v>10</v>
      </c>
      <c r="H660" t="s">
        <v>15</v>
      </c>
    </row>
    <row r="662" spans="1:8" x14ac:dyDescent="0.25">
      <c r="C662" t="s">
        <v>11</v>
      </c>
      <c r="E662">
        <v>8398</v>
      </c>
      <c r="F662">
        <f>SUM(D477:D660)</f>
        <v>6089</v>
      </c>
      <c r="G662">
        <f>2914</f>
        <v>2914</v>
      </c>
      <c r="H662">
        <f>SUM(E662:G662)</f>
        <v>17401</v>
      </c>
    </row>
  </sheetData>
  <sortState ref="A2:G660">
    <sortCondition ref="F2:F6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quarter1_trade_counts</vt:lpstr>
      <vt:lpstr>quarter2_trade_counts</vt:lpstr>
      <vt:lpstr>Joined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Darcy</dc:creator>
  <cp:lastModifiedBy>Walter Powell</cp:lastModifiedBy>
  <dcterms:created xsi:type="dcterms:W3CDTF">2015-03-30T20:31:46Z</dcterms:created>
  <dcterms:modified xsi:type="dcterms:W3CDTF">2015-03-30T23:19:28Z</dcterms:modified>
</cp:coreProperties>
</file>