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0\51光盘\MOUSE\东理电子 芯晶科技\MOUSE\"/>
    </mc:Choice>
  </mc:AlternateContent>
  <bookViews>
    <workbookView xWindow="600" yWindow="45" windowWidth="18135" windowHeight="9960" activeTab="1"/>
  </bookViews>
  <sheets>
    <sheet name="原始码" sheetId="1" r:id="rId1"/>
    <sheet name="解码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4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<sst xmlns="http://schemas.openxmlformats.org/spreadsheetml/2006/main" count="172" uniqueCount="158">
  <si>
    <t xml:space="preserve">08 88 </t>
    <phoneticPr fontId="1" type="noConversion"/>
  </si>
  <si>
    <t xml:space="preserve">0E 8E 16 96 1E 9E 26 A6 25 A5 2E AE 36 B6 3D BD 3E BE 46 C6 45 C5 4E CE 55 D5 71 F1 </t>
  </si>
  <si>
    <t xml:space="preserve">0D 8D 15 95 1D 9D 24 A4 2D AD 2C AC 35 B5 3C BC 43 C3 44 C4 4D CD 54 D4 5B DB 5D DD </t>
  </si>
  <si>
    <t xml:space="preserve">58 D8 1C 9C 1B 9B 23 A3 2B AB 34 B4 33 B3 3B BB 42 C2 4B CB 4C CC 52 D2 5A DA </t>
  </si>
  <si>
    <t xml:space="preserve">12 92 1A 9A 22 A2 21 A1 2A AA 32 B2 31 B1 3A BA 41 C1 49 C9 28 A8 59 D9 4A CA </t>
  </si>
  <si>
    <t xml:space="preserve">14 94 02 82 07 87 10 90 5C DC 13 93 5E DE 60 E0 2F AF 66 E6 </t>
  </si>
  <si>
    <t>0E 8E</t>
  </si>
  <si>
    <t>16 96</t>
  </si>
  <si>
    <t>1E 9E</t>
  </si>
  <si>
    <t>25 A5</t>
  </si>
  <si>
    <t>2E AE</t>
  </si>
  <si>
    <t>36 B6</t>
  </si>
  <si>
    <t>3D BD</t>
  </si>
  <si>
    <t>3E BE</t>
  </si>
  <si>
    <t>46 C6</t>
  </si>
  <si>
    <t>45 C5</t>
  </si>
  <si>
    <t>4E CE</t>
  </si>
  <si>
    <t>55 D5</t>
  </si>
  <si>
    <t>71 F1</t>
  </si>
  <si>
    <t>0D 8D</t>
  </si>
  <si>
    <t>15 95</t>
  </si>
  <si>
    <t>1D 9D</t>
  </si>
  <si>
    <t>2D AD</t>
  </si>
  <si>
    <t>2C AC</t>
  </si>
  <si>
    <t>35 B5</t>
  </si>
  <si>
    <t>3C BC</t>
  </si>
  <si>
    <t>43 C3</t>
  </si>
  <si>
    <t>44 C4</t>
  </si>
  <si>
    <t>4D CD</t>
  </si>
  <si>
    <t>54 D4</t>
  </si>
  <si>
    <t>5B DB</t>
  </si>
  <si>
    <t>5D DD</t>
  </si>
  <si>
    <t>58 D8</t>
  </si>
  <si>
    <t>1C 9C</t>
  </si>
  <si>
    <t>1B 9B</t>
  </si>
  <si>
    <t>2B AB</t>
  </si>
  <si>
    <t>34 B4</t>
  </si>
  <si>
    <t>33 B3</t>
  </si>
  <si>
    <t>3B BB</t>
  </si>
  <si>
    <t>42 C2</t>
  </si>
  <si>
    <t>4B CB</t>
  </si>
  <si>
    <t>4C CC</t>
  </si>
  <si>
    <t>52 D2</t>
  </si>
  <si>
    <t>5A DA</t>
  </si>
  <si>
    <t>12 92</t>
  </si>
  <si>
    <t>1A 9A</t>
  </si>
  <si>
    <t>22 A2</t>
  </si>
  <si>
    <t>2A AA</t>
  </si>
  <si>
    <t>32 B2</t>
  </si>
  <si>
    <t>31 B1</t>
  </si>
  <si>
    <t>3A BA</t>
  </si>
  <si>
    <t>41 C1</t>
  </si>
  <si>
    <t>49 C9</t>
  </si>
  <si>
    <t>28 A8</t>
  </si>
  <si>
    <t>59 D9</t>
  </si>
  <si>
    <t>4A CA</t>
  </si>
  <si>
    <t>14 94</t>
  </si>
  <si>
    <t>02 82</t>
  </si>
  <si>
    <t>07 87</t>
  </si>
  <si>
    <t>5C DC</t>
  </si>
  <si>
    <t>13 93</t>
  </si>
  <si>
    <t>5E DE</t>
  </si>
  <si>
    <t>60 E0</t>
  </si>
  <si>
    <t>2F AF</t>
  </si>
  <si>
    <t>66 E6</t>
  </si>
  <si>
    <t>按下+抬起</t>
    <phoneticPr fontId="1" type="noConversion"/>
  </si>
  <si>
    <t>字符</t>
    <phoneticPr fontId="1" type="noConversion"/>
  </si>
  <si>
    <t>ESC</t>
    <phoneticPr fontId="1" type="noConversion"/>
  </si>
  <si>
    <t>-</t>
    <phoneticPr fontId="1" type="noConversion"/>
  </si>
  <si>
    <t>—</t>
    <phoneticPr fontId="1" type="noConversion"/>
  </si>
  <si>
    <t>26 A6</t>
  </si>
  <si>
    <t>24 A4</t>
  </si>
  <si>
    <t>23 A3</t>
  </si>
  <si>
    <t>21 A1</t>
  </si>
  <si>
    <t>10 90</t>
  </si>
  <si>
    <t>←</t>
    <phoneticPr fontId="1" type="noConversion"/>
  </si>
  <si>
    <t>第一字符</t>
    <phoneticPr fontId="1" type="noConversion"/>
  </si>
  <si>
    <t>CAPS</t>
    <phoneticPr fontId="1" type="noConversion"/>
  </si>
  <si>
    <t>A</t>
    <phoneticPr fontId="1" type="noConversion"/>
  </si>
  <si>
    <t>ENTER</t>
    <phoneticPr fontId="1" type="noConversion"/>
  </si>
  <si>
    <t>←</t>
    <phoneticPr fontId="1" type="noConversion"/>
  </si>
  <si>
    <t>CTRL</t>
    <phoneticPr fontId="1" type="noConversion"/>
  </si>
  <si>
    <t>@</t>
    <phoneticPr fontId="1" type="noConversion"/>
  </si>
  <si>
    <t>$</t>
    <phoneticPr fontId="1" type="noConversion"/>
  </si>
  <si>
    <t>^</t>
    <phoneticPr fontId="1" type="noConversion"/>
  </si>
  <si>
    <t>*</t>
    <phoneticPr fontId="1" type="noConversion"/>
  </si>
  <si>
    <t>)</t>
    <phoneticPr fontId="1" type="noConversion"/>
  </si>
  <si>
    <t>[</t>
    <phoneticPr fontId="1" type="noConversion"/>
  </si>
  <si>
    <t>home</t>
    <phoneticPr fontId="1" type="noConversion"/>
  </si>
  <si>
    <t>table</t>
    <phoneticPr fontId="1" type="noConversion"/>
  </si>
  <si>
    <t>messege</t>
    <phoneticPr fontId="1" type="noConversion"/>
  </si>
  <si>
    <t>paste</t>
    <phoneticPr fontId="1" type="noConversion"/>
  </si>
  <si>
    <t>copy</t>
    <phoneticPr fontId="1" type="noConversion"/>
  </si>
  <si>
    <t>=</t>
    <phoneticPr fontId="1" type="noConversion"/>
  </si>
  <si>
    <t>第一字符</t>
    <phoneticPr fontId="1" type="noConversion"/>
  </si>
  <si>
    <t>TAB</t>
    <phoneticPr fontId="1" type="noConversion"/>
  </si>
  <si>
    <t>Q</t>
    <phoneticPr fontId="1" type="noConversion"/>
  </si>
  <si>
    <t>W</t>
    <phoneticPr fontId="1" type="noConversion"/>
  </si>
  <si>
    <t>E</t>
    <phoneticPr fontId="1" type="noConversion"/>
  </si>
  <si>
    <t>R</t>
    <phoneticPr fontId="1" type="noConversion"/>
  </si>
  <si>
    <t>T</t>
    <phoneticPr fontId="1" type="noConversion"/>
  </si>
  <si>
    <t>Y</t>
    <phoneticPr fontId="1" type="noConversion"/>
  </si>
  <si>
    <t>U</t>
    <phoneticPr fontId="1" type="noConversion"/>
  </si>
  <si>
    <t>I</t>
    <phoneticPr fontId="1" type="noConversion"/>
  </si>
  <si>
    <t>O</t>
    <phoneticPr fontId="1" type="noConversion"/>
  </si>
  <si>
    <t>P</t>
    <phoneticPr fontId="1" type="noConversion"/>
  </si>
  <si>
    <t>]</t>
    <phoneticPr fontId="1" type="noConversion"/>
  </si>
  <si>
    <t>\</t>
    <phoneticPr fontId="1" type="noConversion"/>
  </si>
  <si>
    <t>S</t>
    <phoneticPr fontId="1" type="noConversion"/>
  </si>
  <si>
    <t>D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</si>
  <si>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</si>
  <si>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</si>
  <si>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</si>
  <si>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</si>
  <si>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</si>
  <si>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</si>
  <si>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;</t>
    <phoneticPr fontId="1" type="noConversion"/>
  </si>
  <si>
    <t>'</t>
    <phoneticPr fontId="1" type="noConversion"/>
  </si>
  <si>
    <t>SHIIFT</t>
    <phoneticPr fontId="1" type="noConversion"/>
  </si>
  <si>
    <t>Z</t>
    <phoneticPr fontId="1" type="noConversion"/>
  </si>
  <si>
    <t>X</t>
    <phoneticPr fontId="1" type="noConversion"/>
  </si>
  <si>
    <t>C</t>
    <phoneticPr fontId="1" type="noConversion"/>
  </si>
  <si>
    <t>V</t>
    <phoneticPr fontId="1" type="noConversion"/>
  </si>
  <si>
    <t>B</t>
    <phoneticPr fontId="1" type="noConversion"/>
  </si>
  <si>
    <t>N</t>
    <phoneticPr fontId="1" type="noConversion"/>
  </si>
  <si>
    <t>M</t>
    <phoneticPr fontId="1" type="noConversion"/>
  </si>
  <si>
    <t>,</t>
    <phoneticPr fontId="1" type="noConversion"/>
  </si>
  <si>
    <t>.</t>
    <phoneticPr fontId="1" type="noConversion"/>
  </si>
  <si>
    <t>↑</t>
    <phoneticPr fontId="1" type="noConversion"/>
  </si>
  <si>
    <t>SHIFT</t>
    <phoneticPr fontId="1" type="noConversion"/>
  </si>
  <si>
    <t>/</t>
    <phoneticPr fontId="1" type="noConversion"/>
  </si>
  <si>
    <t>Fn</t>
    <phoneticPr fontId="1" type="noConversion"/>
  </si>
  <si>
    <t>WIN</t>
    <phoneticPr fontId="1" type="noConversion"/>
  </si>
  <si>
    <t>ALT</t>
    <phoneticPr fontId="1" type="noConversion"/>
  </si>
  <si>
    <t>SPACE</t>
    <phoneticPr fontId="1" type="noConversion"/>
  </si>
  <si>
    <t>↓</t>
    <phoneticPr fontId="1" type="noConversion"/>
  </si>
  <si>
    <t>→</t>
    <phoneticPr fontId="1" type="noConversion"/>
  </si>
  <si>
    <t>DEL</t>
    <phoneticPr fontId="1" type="noConversion"/>
  </si>
  <si>
    <t>第二字符</t>
    <phoneticPr fontId="1" type="noConversion"/>
  </si>
  <si>
    <t>!</t>
    <phoneticPr fontId="1" type="noConversion"/>
  </si>
  <si>
    <t>#</t>
    <phoneticPr fontId="1" type="noConversion"/>
  </si>
  <si>
    <t>%</t>
    <phoneticPr fontId="1" type="noConversion"/>
  </si>
  <si>
    <t>&amp;</t>
    <phoneticPr fontId="1" type="noConversion"/>
  </si>
  <si>
    <t>(</t>
    <phoneticPr fontId="1" type="noConversion"/>
  </si>
  <si>
    <t>+</t>
    <phoneticPr fontId="1" type="noConversion"/>
  </si>
  <si>
    <t>tel</t>
    <phoneticPr fontId="1" type="noConversion"/>
  </si>
  <si>
    <t>clock</t>
    <phoneticPr fontId="1" type="noConversion"/>
  </si>
  <si>
    <t>pg up</t>
    <phoneticPr fontId="1" type="noConversion"/>
  </si>
  <si>
    <t>pg dn</t>
    <phoneticPr fontId="1" type="noConversion"/>
  </si>
  <si>
    <t>end</t>
    <phoneticPr fontId="1" type="noConversion"/>
  </si>
  <si>
    <t>ok</t>
    <phoneticPr fontId="1" type="noConversion"/>
  </si>
  <si>
    <t>&lt;</t>
    <phoneticPr fontId="1" type="noConversion"/>
  </si>
  <si>
    <t>&gt;</t>
    <phoneticPr fontId="1" type="noConversion"/>
  </si>
  <si>
    <r>
      <rPr>
        <b/>
        <sz val="11"/>
        <color rgb="FFC00000"/>
        <rFont val="宋体"/>
        <family val="3"/>
        <charset val="134"/>
        <scheme val="minor"/>
      </rPr>
      <t>?</t>
    </r>
    <r>
      <rPr>
        <b/>
        <sz val="11"/>
        <color rgb="FF002060"/>
        <rFont val="宋体"/>
        <family val="3"/>
        <charset val="134"/>
        <scheme val="minor"/>
      </rPr>
      <t>batt</t>
    </r>
    <phoneticPr fontId="1" type="noConversion"/>
  </si>
  <si>
    <t>ALT GR</t>
    <phoneticPr fontId="1" type="noConversion"/>
  </si>
  <si>
    <t>、[ESC]</t>
    <phoneticPr fontId="1" type="noConversion"/>
  </si>
  <si>
    <t>turnarraw</t>
    <phoneticPr fontId="1" type="noConversion"/>
  </si>
  <si>
    <t>~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</si>
</sst>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2060"/>
      <name val="宋体"/>
      <family val="3"/>
      <charset val="134"/>
      <scheme val="minor"/>
    </font>
    <font>
      <b/>
      <sz val="12"/>
      <color rgb="FF002060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2"/>
      <color rgb="FFC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quotePrefix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workbookViewId="0">
      <selection activeCell="A6" sqref="A6"/>
    </sheetView>
  </sheetViews>
  <sheetFormatPr defaultRowHeight="13.5" x14ac:dyDescent="0.15"/>
  <cols>
    <col min="1" max="1" width="85.75" customWidth="1"/>
    <col min="2" max="2" width="8.5" style="1" bestFit="1" customWidth="1"/>
    <col min="3" max="15" width="6.5" style="1" bestFit="1" customWidth="1"/>
    <col min="16" max="20" width="3.5" style="1" bestFit="1" customWidth="1"/>
    <col min="21" max="25" width="9" style="1"/>
  </cols>
  <sheetData>
    <row r="1" spans="1:15" x14ac:dyDescent="0.15">
      <c r="A1" t="s">
        <v>0</v>
      </c>
      <c r="B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</row>
    <row r="2" spans="1:15" x14ac:dyDescent="0.15">
      <c r="A2" t="s">
        <v>1</v>
      </c>
      <c r="B2" s="1" t="str">
        <f>MID($A2,B$1*6+1,5)</f>
        <v>0E 8E</v>
      </c>
      <c r="C2" s="1" t="str">
        <f t="shared" ref="C2:O2" si="0">MID($A2,C$1*6+1,5)</f>
        <v>16 96</v>
      </c>
      <c r="D2" s="1" t="str">
        <f t="shared" si="0"/>
        <v>1E 9E</v>
      </c>
      <c r="E2" s="1" t="str">
        <f t="shared" si="0"/>
        <v>26 A6</v>
      </c>
      <c r="F2" s="1" t="str">
        <f t="shared" si="0"/>
        <v>25 A5</v>
      </c>
      <c r="G2" s="1" t="str">
        <f t="shared" si="0"/>
        <v>2E AE</v>
      </c>
      <c r="H2" s="1" t="str">
        <f t="shared" si="0"/>
        <v>36 B6</v>
      </c>
      <c r="I2" s="1" t="str">
        <f t="shared" si="0"/>
        <v>3D BD</v>
      </c>
      <c r="J2" s="1" t="str">
        <f t="shared" si="0"/>
        <v>3E BE</v>
      </c>
      <c r="K2" s="1" t="str">
        <f t="shared" si="0"/>
        <v>46 C6</v>
      </c>
      <c r="L2" s="1" t="str">
        <f t="shared" si="0"/>
        <v>45 C5</v>
      </c>
      <c r="M2" s="1" t="str">
        <f t="shared" si="0"/>
        <v>4E CE</v>
      </c>
      <c r="N2" s="1" t="str">
        <f t="shared" si="0"/>
        <v>55 D5</v>
      </c>
      <c r="O2" s="1" t="str">
        <f t="shared" si="0"/>
        <v>71 F1</v>
      </c>
    </row>
    <row r="3" spans="1:15" x14ac:dyDescent="0.15">
      <c r="A3" t="s">
        <v>2</v>
      </c>
      <c r="B3" s="1" t="str">
        <f t="shared" ref="B3:O6" si="1">MID($A3,B$1*6+1,5)</f>
        <v>0D 8D</v>
      </c>
      <c r="C3" s="1" t="str">
        <f t="shared" si="1"/>
        <v>15 95</v>
      </c>
      <c r="D3" s="1" t="str">
        <f t="shared" si="1"/>
        <v>1D 9D</v>
      </c>
      <c r="E3" s="1" t="str">
        <f t="shared" si="1"/>
        <v>24 A4</v>
      </c>
      <c r="F3" s="1" t="str">
        <f t="shared" si="1"/>
        <v>2D AD</v>
      </c>
      <c r="G3" s="1" t="str">
        <f t="shared" si="1"/>
        <v>2C AC</v>
      </c>
      <c r="H3" s="1" t="str">
        <f t="shared" si="1"/>
        <v>35 B5</v>
      </c>
      <c r="I3" s="1" t="str">
        <f t="shared" si="1"/>
        <v>3C BC</v>
      </c>
      <c r="J3" s="1" t="str">
        <f t="shared" si="1"/>
        <v>43 C3</v>
      </c>
      <c r="K3" s="1" t="str">
        <f t="shared" si="1"/>
        <v>44 C4</v>
      </c>
      <c r="L3" s="1" t="str">
        <f t="shared" si="1"/>
        <v>4D CD</v>
      </c>
      <c r="M3" s="1" t="str">
        <f t="shared" si="1"/>
        <v>54 D4</v>
      </c>
      <c r="N3" s="1" t="str">
        <f t="shared" si="1"/>
        <v>5B DB</v>
      </c>
      <c r="O3" s="1" t="str">
        <f t="shared" si="1"/>
        <v>5D DD</v>
      </c>
    </row>
    <row r="4" spans="1:15" x14ac:dyDescent="0.15">
      <c r="A4" t="s">
        <v>3</v>
      </c>
      <c r="B4" s="1" t="str">
        <f t="shared" si="1"/>
        <v>58 D8</v>
      </c>
      <c r="C4" s="1" t="str">
        <f t="shared" si="1"/>
        <v>1C 9C</v>
      </c>
      <c r="D4" s="1" t="str">
        <f t="shared" si="1"/>
        <v>1B 9B</v>
      </c>
      <c r="E4" s="1" t="str">
        <f t="shared" si="1"/>
        <v>23 A3</v>
      </c>
      <c r="F4" s="1" t="str">
        <f t="shared" si="1"/>
        <v>2B AB</v>
      </c>
      <c r="G4" s="1" t="str">
        <f t="shared" si="1"/>
        <v>34 B4</v>
      </c>
      <c r="H4" s="1" t="str">
        <f t="shared" si="1"/>
        <v>33 B3</v>
      </c>
      <c r="I4" s="1" t="str">
        <f t="shared" si="1"/>
        <v>3B BB</v>
      </c>
      <c r="J4" s="1" t="str">
        <f t="shared" si="1"/>
        <v>42 C2</v>
      </c>
      <c r="K4" s="1" t="str">
        <f t="shared" si="1"/>
        <v>4B CB</v>
      </c>
      <c r="L4" s="1" t="str">
        <f t="shared" si="1"/>
        <v>4C CC</v>
      </c>
      <c r="M4" s="1" t="str">
        <f t="shared" si="1"/>
        <v>52 D2</v>
      </c>
      <c r="N4" s="1" t="str">
        <f>MID($A4,N$1*6+1,5)</f>
        <v>5A DA</v>
      </c>
      <c r="O4" s="1" t="str">
        <f t="shared" si="1"/>
        <v/>
      </c>
    </row>
    <row r="5" spans="1:15" x14ac:dyDescent="0.15">
      <c r="A5" t="s">
        <v>4</v>
      </c>
      <c r="B5" s="1" t="str">
        <f t="shared" si="1"/>
        <v>12 92</v>
      </c>
      <c r="C5" s="1" t="str">
        <f t="shared" si="1"/>
        <v>1A 9A</v>
      </c>
      <c r="D5" s="1" t="str">
        <f t="shared" si="1"/>
        <v>22 A2</v>
      </c>
      <c r="E5" s="1" t="str">
        <f t="shared" si="1"/>
        <v>21 A1</v>
      </c>
      <c r="F5" s="1" t="str">
        <f t="shared" si="1"/>
        <v>2A AA</v>
      </c>
      <c r="G5" s="1" t="str">
        <f t="shared" si="1"/>
        <v>32 B2</v>
      </c>
      <c r="H5" s="1" t="str">
        <f t="shared" si="1"/>
        <v>31 B1</v>
      </c>
      <c r="I5" s="1" t="str">
        <f t="shared" si="1"/>
        <v>3A BA</v>
      </c>
      <c r="J5" s="1" t="str">
        <f t="shared" si="1"/>
        <v>41 C1</v>
      </c>
      <c r="K5" s="1" t="str">
        <f t="shared" si="1"/>
        <v>49 C9</v>
      </c>
      <c r="L5" s="1" t="str">
        <f t="shared" si="1"/>
        <v>28 A8</v>
      </c>
      <c r="M5" s="1" t="str">
        <f t="shared" si="1"/>
        <v>59 D9</v>
      </c>
      <c r="N5" s="1" t="str">
        <f t="shared" si="1"/>
        <v>4A CA</v>
      </c>
      <c r="O5" s="1" t="str">
        <f t="shared" si="1"/>
        <v/>
      </c>
    </row>
    <row r="6" spans="1:15" x14ac:dyDescent="0.15">
      <c r="A6" t="s">
        <v>5</v>
      </c>
      <c r="B6" s="1" t="str">
        <f t="shared" si="1"/>
        <v>14 94</v>
      </c>
      <c r="C6" s="1" t="str">
        <f t="shared" si="1"/>
        <v>02 82</v>
      </c>
      <c r="D6" s="1" t="str">
        <f t="shared" si="1"/>
        <v>07 87</v>
      </c>
      <c r="E6" s="1" t="str">
        <f t="shared" si="1"/>
        <v>10 90</v>
      </c>
      <c r="F6" s="1" t="str">
        <f t="shared" si="1"/>
        <v>5C DC</v>
      </c>
      <c r="G6" s="1" t="str">
        <f t="shared" si="1"/>
        <v>13 93</v>
      </c>
      <c r="H6" s="1" t="str">
        <f t="shared" si="1"/>
        <v>5E DE</v>
      </c>
      <c r="I6" s="1" t="str">
        <f t="shared" si="1"/>
        <v>60 E0</v>
      </c>
      <c r="J6" s="1" t="str">
        <f t="shared" si="1"/>
        <v>2F AF</v>
      </c>
      <c r="K6" s="1" t="str">
        <f t="shared" si="1"/>
        <v>66 E6</v>
      </c>
      <c r="L6" s="1" t="str">
        <f t="shared" si="1"/>
        <v/>
      </c>
      <c r="M6" s="1" t="str">
        <f t="shared" si="1"/>
        <v/>
      </c>
      <c r="N6" s="1" t="str">
        <f t="shared" si="1"/>
        <v/>
      </c>
      <c r="O6" s="1" t="str">
        <f t="shared" si="1"/>
        <v/>
      </c>
    </row>
    <row r="8" spans="1:15" x14ac:dyDescent="0.15">
      <c r="A8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zoomScaleNormal="100" workbookViewId="0">
      <selection activeCell="B19" sqref="B19"/>
    </sheetView>
  </sheetViews>
  <sheetFormatPr defaultRowHeight="17.25" customHeight="1" x14ac:dyDescent="0.15"/>
  <cols>
    <col min="1" max="1" width="11" style="1" customWidth="1"/>
    <col min="2" max="15" width="9.625" style="1" customWidth="1"/>
    <col min="16" max="19" width="6.5" style="1" bestFit="1" customWidth="1"/>
    <col min="20" max="20" width="3.5" style="1" bestFit="1" customWidth="1"/>
    <col min="21" max="25" width="9" style="1"/>
  </cols>
  <sheetData>
    <row r="1" spans="1:26" ht="17.25" customHeight="1" x14ac:dyDescent="0.15">
      <c r="A1" s="6" t="s">
        <v>65</v>
      </c>
      <c r="B1" s="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8"/>
    </row>
    <row r="2" spans="1:26" ht="17.25" customHeight="1" thickBot="1" x14ac:dyDescent="0.2">
      <c r="A2" s="19" t="s">
        <v>66</v>
      </c>
      <c r="B2" s="20" t="s">
        <v>67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1:26" ht="17.25" customHeight="1" x14ac:dyDescent="0.15">
      <c r="A3" s="6" t="s">
        <v>65</v>
      </c>
      <c r="B3" s="7" t="s">
        <v>6</v>
      </c>
      <c r="C3" s="7" t="s">
        <v>7</v>
      </c>
      <c r="D3" s="7" t="s">
        <v>8</v>
      </c>
      <c r="E3" s="7" t="s">
        <v>70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8" t="s">
        <v>18</v>
      </c>
      <c r="Z3" s="1"/>
    </row>
    <row r="4" spans="1:26" ht="17.25" customHeight="1" x14ac:dyDescent="0.15">
      <c r="A4" s="9" t="s">
        <v>138</v>
      </c>
      <c r="B4" s="4" t="s">
        <v>157</v>
      </c>
      <c r="C4" s="4" t="s">
        <v>139</v>
      </c>
      <c r="D4" s="4" t="s">
        <v>82</v>
      </c>
      <c r="E4" s="4" t="s">
        <v>140</v>
      </c>
      <c r="F4" s="4" t="s">
        <v>83</v>
      </c>
      <c r="G4" s="4" t="s">
        <v>141</v>
      </c>
      <c r="H4" s="4" t="s">
        <v>84</v>
      </c>
      <c r="I4" s="4" t="s">
        <v>142</v>
      </c>
      <c r="J4" s="4" t="s">
        <v>85</v>
      </c>
      <c r="K4" s="4" t="s">
        <v>143</v>
      </c>
      <c r="L4" s="4" t="s">
        <v>86</v>
      </c>
      <c r="M4" s="4" t="s">
        <v>69</v>
      </c>
      <c r="N4" s="4" t="s">
        <v>144</v>
      </c>
      <c r="O4" s="10"/>
    </row>
    <row r="5" spans="1:26" ht="17.25" customHeight="1" thickBot="1" x14ac:dyDescent="0.2">
      <c r="A5" s="11" t="s">
        <v>76</v>
      </c>
      <c r="B5" s="12" t="s">
        <v>155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0</v>
      </c>
      <c r="M5" s="12" t="s">
        <v>68</v>
      </c>
      <c r="N5" s="12" t="s">
        <v>93</v>
      </c>
      <c r="O5" s="13" t="s">
        <v>75</v>
      </c>
    </row>
    <row r="6" spans="1:26" ht="17.25" customHeight="1" x14ac:dyDescent="0.15">
      <c r="A6" s="5" t="s">
        <v>65</v>
      </c>
      <c r="B6" s="5" t="s">
        <v>19</v>
      </c>
      <c r="C6" s="5" t="s">
        <v>20</v>
      </c>
      <c r="D6" s="5" t="s">
        <v>21</v>
      </c>
      <c r="E6" s="5" t="s">
        <v>71</v>
      </c>
      <c r="F6" s="5" t="s">
        <v>22</v>
      </c>
      <c r="G6" s="5" t="s">
        <v>23</v>
      </c>
      <c r="H6" s="5" t="s">
        <v>24</v>
      </c>
      <c r="I6" s="5" t="s">
        <v>25</v>
      </c>
      <c r="J6" s="5" t="s">
        <v>26</v>
      </c>
      <c r="K6" s="5" t="s">
        <v>27</v>
      </c>
      <c r="L6" s="5" t="s">
        <v>28</v>
      </c>
      <c r="M6" s="5" t="s">
        <v>29</v>
      </c>
      <c r="N6" s="5" t="s">
        <v>30</v>
      </c>
      <c r="O6" s="5" t="s">
        <v>31</v>
      </c>
      <c r="Z6" s="1"/>
    </row>
    <row r="7" spans="1:26" ht="17.25" customHeight="1" x14ac:dyDescent="0.15">
      <c r="A7" s="4" t="s">
        <v>138</v>
      </c>
      <c r="B7" s="2" t="s">
        <v>90</v>
      </c>
      <c r="C7" s="4"/>
      <c r="D7" s="4"/>
      <c r="E7" s="4"/>
      <c r="F7" s="2" t="s">
        <v>89</v>
      </c>
      <c r="G7" s="2" t="s">
        <v>91</v>
      </c>
      <c r="H7" s="2" t="s">
        <v>92</v>
      </c>
      <c r="I7" s="4"/>
      <c r="J7" s="4"/>
      <c r="K7" s="4"/>
      <c r="L7" s="4"/>
      <c r="M7" s="4"/>
      <c r="N7" s="4"/>
      <c r="O7" s="2" t="s">
        <v>150</v>
      </c>
    </row>
    <row r="8" spans="1:26" ht="17.25" customHeight="1" thickBot="1" x14ac:dyDescent="0.2">
      <c r="A8" s="14" t="s">
        <v>94</v>
      </c>
      <c r="B8" s="14" t="s">
        <v>95</v>
      </c>
      <c r="C8" s="14" t="s">
        <v>96</v>
      </c>
      <c r="D8" s="14" t="s">
        <v>97</v>
      </c>
      <c r="E8" s="14" t="s">
        <v>98</v>
      </c>
      <c r="F8" s="14" t="s">
        <v>99</v>
      </c>
      <c r="G8" s="14" t="s">
        <v>100</v>
      </c>
      <c r="H8" s="14" t="s">
        <v>101</v>
      </c>
      <c r="I8" s="14" t="s">
        <v>102</v>
      </c>
      <c r="J8" s="14" t="s">
        <v>103</v>
      </c>
      <c r="K8" s="14" t="s">
        <v>104</v>
      </c>
      <c r="L8" s="14" t="s">
        <v>105</v>
      </c>
      <c r="M8" s="14" t="s">
        <v>87</v>
      </c>
      <c r="N8" s="14" t="s">
        <v>106</v>
      </c>
      <c r="O8" s="14" t="s">
        <v>107</v>
      </c>
    </row>
    <row r="9" spans="1:26" ht="17.25" customHeight="1" x14ac:dyDescent="0.15">
      <c r="A9" s="6" t="s">
        <v>65</v>
      </c>
      <c r="B9" s="7" t="s">
        <v>32</v>
      </c>
      <c r="C9" s="7" t="s">
        <v>33</v>
      </c>
      <c r="D9" s="7" t="s">
        <v>34</v>
      </c>
      <c r="E9" s="7" t="s">
        <v>72</v>
      </c>
      <c r="F9" s="7" t="s">
        <v>35</v>
      </c>
      <c r="G9" s="7" t="s">
        <v>36</v>
      </c>
      <c r="H9" s="7" t="s">
        <v>37</v>
      </c>
      <c r="I9" s="7" t="s">
        <v>38</v>
      </c>
      <c r="J9" s="7" t="s">
        <v>39</v>
      </c>
      <c r="K9" s="7" t="s">
        <v>40</v>
      </c>
      <c r="L9" s="7" t="s">
        <v>41</v>
      </c>
      <c r="M9" s="7" t="s">
        <v>42</v>
      </c>
      <c r="N9" s="22" t="s">
        <v>43</v>
      </c>
      <c r="O9" s="23"/>
      <c r="Z9" s="1"/>
    </row>
    <row r="10" spans="1:26" ht="17.25" customHeight="1" x14ac:dyDescent="0.15">
      <c r="A10" s="9" t="s">
        <v>138</v>
      </c>
      <c r="B10" s="4"/>
      <c r="C10" s="2" t="s">
        <v>145</v>
      </c>
      <c r="D10" s="2" t="s">
        <v>146</v>
      </c>
      <c r="E10" s="4"/>
      <c r="F10" s="3" t="s">
        <v>156</v>
      </c>
      <c r="G10" s="4"/>
      <c r="H10" s="4"/>
      <c r="I10" s="4"/>
      <c r="J10" s="4"/>
      <c r="K10" s="4"/>
      <c r="L10" s="4"/>
      <c r="M10" s="4"/>
      <c r="N10" s="25"/>
      <c r="O10" s="29"/>
      <c r="Z10" s="1"/>
    </row>
    <row r="11" spans="1:26" ht="17.25" customHeight="1" thickBot="1" x14ac:dyDescent="0.2">
      <c r="A11" s="11" t="s">
        <v>94</v>
      </c>
      <c r="B11" s="12" t="s">
        <v>77</v>
      </c>
      <c r="C11" s="12" t="s">
        <v>78</v>
      </c>
      <c r="D11" s="12" t="s">
        <v>108</v>
      </c>
      <c r="E11" s="12" t="s">
        <v>109</v>
      </c>
      <c r="F11" s="12" t="s">
        <v>110</v>
      </c>
      <c r="G11" s="12" t="s">
        <v>111</v>
      </c>
      <c r="H11" s="12" t="s">
        <v>112</v>
      </c>
      <c r="I11" s="12" t="s">
        <v>113</v>
      </c>
      <c r="J11" s="12" t="s">
        <v>114</v>
      </c>
      <c r="K11" s="12" t="s">
        <v>115</v>
      </c>
      <c r="L11" s="12" t="s">
        <v>116</v>
      </c>
      <c r="M11" s="15" t="s">
        <v>117</v>
      </c>
      <c r="N11" s="27" t="s">
        <v>79</v>
      </c>
      <c r="O11" s="28"/>
      <c r="Z11" s="1"/>
    </row>
    <row r="12" spans="1:26" ht="17.25" customHeight="1" x14ac:dyDescent="0.15">
      <c r="A12" s="5" t="s">
        <v>65</v>
      </c>
      <c r="B12" s="24" t="s">
        <v>44</v>
      </c>
      <c r="C12" s="24"/>
      <c r="D12" s="5" t="s">
        <v>45</v>
      </c>
      <c r="E12" s="5" t="s">
        <v>46</v>
      </c>
      <c r="F12" s="5" t="s">
        <v>73</v>
      </c>
      <c r="G12" s="5" t="s">
        <v>47</v>
      </c>
      <c r="H12" s="5" t="s">
        <v>48</v>
      </c>
      <c r="I12" s="5" t="s">
        <v>49</v>
      </c>
      <c r="J12" s="5" t="s">
        <v>50</v>
      </c>
      <c r="K12" s="5" t="s">
        <v>51</v>
      </c>
      <c r="L12" s="5" t="s">
        <v>52</v>
      </c>
      <c r="M12" s="5" t="s">
        <v>53</v>
      </c>
      <c r="N12" s="5" t="s">
        <v>54</v>
      </c>
      <c r="O12" s="5" t="s">
        <v>55</v>
      </c>
      <c r="Z12" s="1"/>
    </row>
    <row r="13" spans="1:26" ht="17.25" customHeight="1" x14ac:dyDescent="0.15">
      <c r="A13" s="4" t="s">
        <v>138</v>
      </c>
      <c r="B13" s="25"/>
      <c r="C13" s="25"/>
      <c r="D13" s="4"/>
      <c r="E13" s="4"/>
      <c r="F13" s="4"/>
      <c r="G13" s="4"/>
      <c r="H13" s="4"/>
      <c r="I13" s="4"/>
      <c r="J13" s="4"/>
      <c r="K13" s="4" t="s">
        <v>151</v>
      </c>
      <c r="L13" s="4" t="s">
        <v>152</v>
      </c>
      <c r="M13" s="2" t="s">
        <v>147</v>
      </c>
      <c r="N13" s="4"/>
      <c r="O13" s="2" t="s">
        <v>153</v>
      </c>
      <c r="Z13" s="1"/>
    </row>
    <row r="14" spans="1:26" ht="17.25" customHeight="1" thickBot="1" x14ac:dyDescent="0.2">
      <c r="A14" s="14" t="s">
        <v>94</v>
      </c>
      <c r="B14" s="26" t="s">
        <v>118</v>
      </c>
      <c r="C14" s="26"/>
      <c r="D14" s="14" t="s">
        <v>119</v>
      </c>
      <c r="E14" s="14" t="s">
        <v>120</v>
      </c>
      <c r="F14" s="14" t="s">
        <v>121</v>
      </c>
      <c r="G14" s="14" t="s">
        <v>122</v>
      </c>
      <c r="H14" s="14" t="s">
        <v>123</v>
      </c>
      <c r="I14" s="14" t="s">
        <v>124</v>
      </c>
      <c r="J14" s="14" t="s">
        <v>125</v>
      </c>
      <c r="K14" s="14" t="s">
        <v>126</v>
      </c>
      <c r="L14" s="14" t="s">
        <v>127</v>
      </c>
      <c r="M14" s="14" t="s">
        <v>128</v>
      </c>
      <c r="N14" s="14" t="s">
        <v>129</v>
      </c>
      <c r="O14" s="14" t="s">
        <v>130</v>
      </c>
      <c r="Z14" s="1"/>
    </row>
    <row r="15" spans="1:26" ht="17.25" customHeight="1" x14ac:dyDescent="0.15">
      <c r="A15" s="6" t="s">
        <v>65</v>
      </c>
      <c r="B15" s="7" t="s">
        <v>56</v>
      </c>
      <c r="C15" s="7" t="s">
        <v>57</v>
      </c>
      <c r="D15" s="7" t="s">
        <v>58</v>
      </c>
      <c r="E15" s="7" t="s">
        <v>74</v>
      </c>
      <c r="F15" s="22" t="s">
        <v>59</v>
      </c>
      <c r="G15" s="22"/>
      <c r="H15" s="22"/>
      <c r="I15" s="22"/>
      <c r="J15" s="22"/>
      <c r="K15" s="7" t="s">
        <v>60</v>
      </c>
      <c r="L15" s="7" t="s">
        <v>61</v>
      </c>
      <c r="M15" s="7" t="s">
        <v>62</v>
      </c>
      <c r="N15" s="7" t="s">
        <v>63</v>
      </c>
      <c r="O15" s="8" t="s">
        <v>64</v>
      </c>
      <c r="Z15" s="1"/>
    </row>
    <row r="16" spans="1:26" ht="17.25" customHeight="1" x14ac:dyDescent="0.15">
      <c r="A16" s="9" t="s">
        <v>138</v>
      </c>
      <c r="B16" s="4"/>
      <c r="C16" s="4"/>
      <c r="D16" s="4"/>
      <c r="E16" s="4"/>
      <c r="F16" s="25"/>
      <c r="G16" s="25"/>
      <c r="H16" s="25"/>
      <c r="I16" s="25"/>
      <c r="J16" s="25"/>
      <c r="K16" s="4"/>
      <c r="L16" s="2" t="s">
        <v>88</v>
      </c>
      <c r="M16" s="2" t="s">
        <v>148</v>
      </c>
      <c r="N16" s="2" t="s">
        <v>149</v>
      </c>
      <c r="O16" s="10"/>
      <c r="Z16" s="1"/>
    </row>
    <row r="17" spans="1:26" ht="17.25" customHeight="1" thickBot="1" x14ac:dyDescent="0.2">
      <c r="A17" s="11" t="s">
        <v>94</v>
      </c>
      <c r="B17" s="12" t="s">
        <v>81</v>
      </c>
      <c r="C17" s="16" t="s">
        <v>131</v>
      </c>
      <c r="D17" s="12" t="s">
        <v>132</v>
      </c>
      <c r="E17" s="12" t="s">
        <v>133</v>
      </c>
      <c r="F17" s="27" t="s">
        <v>134</v>
      </c>
      <c r="G17" s="27"/>
      <c r="H17" s="27"/>
      <c r="I17" s="27"/>
      <c r="J17" s="27"/>
      <c r="K17" s="12" t="s">
        <v>154</v>
      </c>
      <c r="L17" s="12" t="s">
        <v>80</v>
      </c>
      <c r="M17" s="12" t="s">
        <v>135</v>
      </c>
      <c r="N17" s="12" t="s">
        <v>136</v>
      </c>
      <c r="O17" s="13" t="s">
        <v>137</v>
      </c>
      <c r="Z17" s="1"/>
    </row>
  </sheetData>
  <mergeCells count="9">
    <mergeCell ref="F16:J16"/>
    <mergeCell ref="F17:J17"/>
    <mergeCell ref="N11:O11"/>
    <mergeCell ref="N10:O10"/>
    <mergeCell ref="N9:O9"/>
    <mergeCell ref="B12:C12"/>
    <mergeCell ref="B13:C13"/>
    <mergeCell ref="B14:C14"/>
    <mergeCell ref="F15:J15"/>
  </mergeCells>
  <phoneticPr fontId="1" type="noConversion"/>
  <printOptions horizontalCentered="1"/>
  <pageMargins left="0.23622047244094491" right="0.1968503937007874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原始码</vt:lpstr>
      <vt:lpstr>解码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2016-06-05T07:13:00Z</cp:lastPrinted>
  <dcterms:created xsi:type="dcterms:W3CDTF">2016-06-05T06:32:43Z</dcterms:created>
  <dcterms:modified xsi:type="dcterms:W3CDTF">2018-03-26T03:54:37Z</dcterms:modified>
</cp:coreProperties>
</file>