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atenbank\templates\"/>
    </mc:Choice>
  </mc:AlternateContent>
  <xr:revisionPtr revIDLastSave="0" documentId="13_ncr:1_{217A1B87-6462-4DAA-AD41-8E35B3B913BC}" xr6:coauthVersionLast="47" xr6:coauthVersionMax="47" xr10:uidLastSave="{00000000-0000-0000-0000-000000000000}"/>
  <bookViews>
    <workbookView xWindow="-120" yWindow="-120" windowWidth="29040" windowHeight="17520" xr2:uid="{D5BC7788-F870-41FC-9A2B-CBACBA14EE08}"/>
  </bookViews>
  <sheets>
    <sheet name="Grunddaten" sheetId="4" r:id="rId1"/>
    <sheet name="Juli 2025" sheetId="1" r:id="rId2"/>
    <sheet name="August 2025" sheetId="11" r:id="rId3"/>
    <sheet name="September 2025" sheetId="12" r:id="rId4"/>
    <sheet name="Oktober 2025" sheetId="13" r:id="rId5"/>
    <sheet name="November 2025" sheetId="14" r:id="rId6"/>
    <sheet name="Dezember 2025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4" l="1"/>
  <c r="C13" i="4"/>
  <c r="C12" i="4"/>
  <c r="C11" i="4"/>
  <c r="C10" i="4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B4" i="15"/>
  <c r="B5" i="15" s="1"/>
  <c r="F3" i="15"/>
  <c r="F35" i="15" s="1"/>
  <c r="A3" i="15"/>
  <c r="F34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B4" i="14"/>
  <c r="B5" i="14" s="1"/>
  <c r="F3" i="14"/>
  <c r="F35" i="14" s="1"/>
  <c r="A3" i="14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35" i="13" s="1"/>
  <c r="F5" i="13"/>
  <c r="B5" i="13"/>
  <c r="B6" i="13" s="1"/>
  <c r="F4" i="13"/>
  <c r="B4" i="13"/>
  <c r="A4" i="13"/>
  <c r="F3" i="13"/>
  <c r="A3" i="13"/>
  <c r="F35" i="12"/>
  <c r="F34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B4" i="12"/>
  <c r="B5" i="12" s="1"/>
  <c r="F3" i="12"/>
  <c r="A3" i="12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35" i="11" s="1"/>
  <c r="F5" i="11"/>
  <c r="F4" i="11"/>
  <c r="B4" i="11"/>
  <c r="A4" i="11" s="1"/>
  <c r="F3" i="11"/>
  <c r="F34" i="11" s="1"/>
  <c r="A3" i="11"/>
  <c r="F3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" i="1"/>
  <c r="A3" i="1"/>
  <c r="B4" i="1"/>
  <c r="A4" i="1" s="1"/>
  <c r="F35" i="1" l="1"/>
  <c r="C9" i="4" s="1"/>
  <c r="A4" i="15"/>
  <c r="B6" i="15"/>
  <c r="A5" i="15"/>
  <c r="A4" i="14"/>
  <c r="B6" i="14"/>
  <c r="A5" i="14"/>
  <c r="F34" i="13"/>
  <c r="A5" i="13"/>
  <c r="B7" i="13"/>
  <c r="A6" i="13"/>
  <c r="A4" i="12"/>
  <c r="B6" i="12"/>
  <c r="A5" i="12"/>
  <c r="B5" i="11"/>
  <c r="B5" i="1"/>
  <c r="B7" i="15" l="1"/>
  <c r="A6" i="15"/>
  <c r="A6" i="14"/>
  <c r="B7" i="14"/>
  <c r="B8" i="13"/>
  <c r="A7" i="13"/>
  <c r="B7" i="12"/>
  <c r="A6" i="12"/>
  <c r="B6" i="11"/>
  <c r="A5" i="11"/>
  <c r="B6" i="1"/>
  <c r="A5" i="1"/>
  <c r="B8" i="15" l="1"/>
  <c r="A7" i="15"/>
  <c r="A7" i="14"/>
  <c r="B8" i="14"/>
  <c r="A8" i="13"/>
  <c r="B9" i="13"/>
  <c r="A7" i="12"/>
  <c r="B8" i="12"/>
  <c r="B7" i="11"/>
  <c r="A6" i="11"/>
  <c r="A6" i="1"/>
  <c r="B7" i="1"/>
  <c r="B9" i="15" l="1"/>
  <c r="A8" i="15"/>
  <c r="A8" i="14"/>
  <c r="B9" i="14"/>
  <c r="B10" i="13"/>
  <c r="A9" i="13"/>
  <c r="B9" i="12"/>
  <c r="A8" i="12"/>
  <c r="B8" i="11"/>
  <c r="A7" i="11"/>
  <c r="A7" i="1"/>
  <c r="B8" i="1"/>
  <c r="A9" i="15" l="1"/>
  <c r="B10" i="15"/>
  <c r="B10" i="14"/>
  <c r="A9" i="14"/>
  <c r="B11" i="13"/>
  <c r="A10" i="13"/>
  <c r="A9" i="12"/>
  <c r="B10" i="12"/>
  <c r="A8" i="11"/>
  <c r="B9" i="11"/>
  <c r="B9" i="1"/>
  <c r="A8" i="1"/>
  <c r="B11" i="15" l="1"/>
  <c r="A10" i="15"/>
  <c r="B11" i="14"/>
  <c r="A10" i="14"/>
  <c r="B12" i="13"/>
  <c r="A11" i="13"/>
  <c r="B11" i="12"/>
  <c r="A10" i="12"/>
  <c r="B10" i="11"/>
  <c r="A9" i="11"/>
  <c r="A9" i="1"/>
  <c r="B10" i="1"/>
  <c r="B12" i="15" l="1"/>
  <c r="A11" i="15"/>
  <c r="A11" i="14"/>
  <c r="B12" i="14"/>
  <c r="B13" i="13"/>
  <c r="A12" i="13"/>
  <c r="B12" i="12"/>
  <c r="A11" i="12"/>
  <c r="A10" i="11"/>
  <c r="B11" i="11"/>
  <c r="A10" i="1"/>
  <c r="B11" i="1"/>
  <c r="B13" i="15" l="1"/>
  <c r="A12" i="15"/>
  <c r="A12" i="14"/>
  <c r="B13" i="14"/>
  <c r="A13" i="13"/>
  <c r="B14" i="13"/>
  <c r="A12" i="12"/>
  <c r="B13" i="12"/>
  <c r="A11" i="11"/>
  <c r="B12" i="11"/>
  <c r="B12" i="1"/>
  <c r="A11" i="1"/>
  <c r="A13" i="15" l="1"/>
  <c r="B14" i="15"/>
  <c r="A13" i="14"/>
  <c r="B14" i="14"/>
  <c r="B15" i="13"/>
  <c r="A14" i="13"/>
  <c r="B14" i="12"/>
  <c r="A13" i="12"/>
  <c r="A12" i="11"/>
  <c r="B13" i="11"/>
  <c r="B13" i="1"/>
  <c r="A12" i="1"/>
  <c r="B15" i="15" l="1"/>
  <c r="A14" i="15"/>
  <c r="B15" i="14"/>
  <c r="A14" i="14"/>
  <c r="B16" i="13"/>
  <c r="A15" i="13"/>
  <c r="A14" i="12"/>
  <c r="B15" i="12"/>
  <c r="A13" i="11"/>
  <c r="B14" i="11"/>
  <c r="B14" i="1"/>
  <c r="A13" i="1"/>
  <c r="B16" i="15" l="1"/>
  <c r="A15" i="15"/>
  <c r="B16" i="14"/>
  <c r="A15" i="14"/>
  <c r="B17" i="13"/>
  <c r="A16" i="13"/>
  <c r="A15" i="12"/>
  <c r="B16" i="12"/>
  <c r="A14" i="11"/>
  <c r="B15" i="11"/>
  <c r="B15" i="1"/>
  <c r="A14" i="1"/>
  <c r="B17" i="15" l="1"/>
  <c r="A16" i="15"/>
  <c r="B17" i="14"/>
  <c r="A16" i="14"/>
  <c r="B18" i="13"/>
  <c r="A17" i="13"/>
  <c r="B17" i="12"/>
  <c r="A16" i="12"/>
  <c r="B16" i="11"/>
  <c r="A15" i="11"/>
  <c r="B16" i="1"/>
  <c r="A15" i="1"/>
  <c r="B18" i="15" l="1"/>
  <c r="A17" i="15"/>
  <c r="A17" i="14"/>
  <c r="B18" i="14"/>
  <c r="A18" i="13"/>
  <c r="B19" i="13"/>
  <c r="A17" i="12"/>
  <c r="B18" i="12"/>
  <c r="A16" i="11"/>
  <c r="B17" i="11"/>
  <c r="A16" i="1"/>
  <c r="B17" i="1"/>
  <c r="A18" i="15" l="1"/>
  <c r="B19" i="15"/>
  <c r="A18" i="14"/>
  <c r="B19" i="14"/>
  <c r="A19" i="13"/>
  <c r="B20" i="13"/>
  <c r="A18" i="12"/>
  <c r="B19" i="12"/>
  <c r="B18" i="11"/>
  <c r="A17" i="11"/>
  <c r="A17" i="1"/>
  <c r="B18" i="1"/>
  <c r="B20" i="15" l="1"/>
  <c r="A19" i="15"/>
  <c r="A19" i="14"/>
  <c r="B20" i="14"/>
  <c r="B21" i="13"/>
  <c r="A20" i="13"/>
  <c r="B20" i="12"/>
  <c r="A19" i="12"/>
  <c r="B19" i="11"/>
  <c r="A18" i="11"/>
  <c r="A18" i="1"/>
  <c r="B19" i="1"/>
  <c r="A20" i="15" l="1"/>
  <c r="B21" i="15"/>
  <c r="B21" i="14"/>
  <c r="A20" i="14"/>
  <c r="B22" i="13"/>
  <c r="A21" i="13"/>
  <c r="B21" i="12"/>
  <c r="A20" i="12"/>
  <c r="B20" i="11"/>
  <c r="A19" i="11"/>
  <c r="B20" i="1"/>
  <c r="A19" i="1"/>
  <c r="B22" i="15" l="1"/>
  <c r="A21" i="15"/>
  <c r="B22" i="14"/>
  <c r="A21" i="14"/>
  <c r="B23" i="13"/>
  <c r="A22" i="13"/>
  <c r="B22" i="12"/>
  <c r="A21" i="12"/>
  <c r="B21" i="11"/>
  <c r="A20" i="11"/>
  <c r="A20" i="1"/>
  <c r="B21" i="1"/>
  <c r="B23" i="15" l="1"/>
  <c r="A22" i="15"/>
  <c r="A22" i="14"/>
  <c r="B23" i="14"/>
  <c r="B24" i="13"/>
  <c r="A23" i="13"/>
  <c r="B23" i="12"/>
  <c r="A22" i="12"/>
  <c r="B22" i="11"/>
  <c r="A21" i="11"/>
  <c r="B22" i="1"/>
  <c r="A21" i="1"/>
  <c r="A23" i="15" l="1"/>
  <c r="B24" i="15"/>
  <c r="B24" i="14"/>
  <c r="A23" i="14"/>
  <c r="A24" i="13"/>
  <c r="B25" i="13"/>
  <c r="A23" i="12"/>
  <c r="B24" i="12"/>
  <c r="A22" i="11"/>
  <c r="B23" i="11"/>
  <c r="A22" i="1"/>
  <c r="B23" i="1"/>
  <c r="A24" i="15" l="1"/>
  <c r="B25" i="15"/>
  <c r="A24" i="14"/>
  <c r="B25" i="14"/>
  <c r="B26" i="13"/>
  <c r="A25" i="13"/>
  <c r="B25" i="12"/>
  <c r="A24" i="12"/>
  <c r="A23" i="11"/>
  <c r="B24" i="11"/>
  <c r="B24" i="1"/>
  <c r="A23" i="1"/>
  <c r="A25" i="15" l="1"/>
  <c r="B26" i="15"/>
  <c r="B26" i="14"/>
  <c r="A25" i="14"/>
  <c r="B27" i="13"/>
  <c r="A26" i="13"/>
  <c r="A25" i="12"/>
  <c r="B26" i="12"/>
  <c r="A24" i="11"/>
  <c r="B25" i="11"/>
  <c r="B25" i="1"/>
  <c r="A24" i="1"/>
  <c r="B27" i="15" l="1"/>
  <c r="A26" i="15"/>
  <c r="B27" i="14"/>
  <c r="A26" i="14"/>
  <c r="B28" i="13"/>
  <c r="A27" i="13"/>
  <c r="B27" i="12"/>
  <c r="A26" i="12"/>
  <c r="B26" i="11"/>
  <c r="A25" i="11"/>
  <c r="B26" i="1"/>
  <c r="A25" i="1"/>
  <c r="A27" i="15" l="1"/>
  <c r="B28" i="15"/>
  <c r="B28" i="14"/>
  <c r="A27" i="14"/>
  <c r="B29" i="13"/>
  <c r="A28" i="13"/>
  <c r="B28" i="12"/>
  <c r="A27" i="12"/>
  <c r="A26" i="11"/>
  <c r="B27" i="11"/>
  <c r="A26" i="1"/>
  <c r="B27" i="1"/>
  <c r="A28" i="15" l="1"/>
  <c r="B29" i="15"/>
  <c r="A28" i="14"/>
  <c r="B29" i="14"/>
  <c r="A29" i="13"/>
  <c r="B30" i="13"/>
  <c r="A28" i="12"/>
  <c r="B29" i="12"/>
  <c r="B28" i="11"/>
  <c r="A27" i="11"/>
  <c r="B28" i="1"/>
  <c r="A27" i="1"/>
  <c r="A29" i="15" l="1"/>
  <c r="B30" i="15"/>
  <c r="A29" i="14"/>
  <c r="B30" i="14"/>
  <c r="A30" i="13"/>
  <c r="B31" i="13"/>
  <c r="A29" i="12"/>
  <c r="B30" i="12"/>
  <c r="A28" i="11"/>
  <c r="B29" i="11"/>
  <c r="A28" i="1"/>
  <c r="B29" i="1"/>
  <c r="A30" i="15" l="1"/>
  <c r="B31" i="15"/>
  <c r="B31" i="14"/>
  <c r="A30" i="14"/>
  <c r="B32" i="13"/>
  <c r="A31" i="13"/>
  <c r="A30" i="12"/>
  <c r="B31" i="12"/>
  <c r="A29" i="11"/>
  <c r="B30" i="11"/>
  <c r="A29" i="1"/>
  <c r="B30" i="1"/>
  <c r="B32" i="15" l="1"/>
  <c r="A31" i="15"/>
  <c r="B32" i="14"/>
  <c r="A32" i="14" s="1"/>
  <c r="A31" i="14"/>
  <c r="B33" i="13"/>
  <c r="A33" i="13" s="1"/>
  <c r="A32" i="13"/>
  <c r="A31" i="12"/>
  <c r="B32" i="12"/>
  <c r="B31" i="11"/>
  <c r="A30" i="11"/>
  <c r="B31" i="1"/>
  <c r="A30" i="1"/>
  <c r="B33" i="15" l="1"/>
  <c r="A33" i="15" s="1"/>
  <c r="A32" i="15"/>
  <c r="A32" i="12"/>
  <c r="B32" i="11"/>
  <c r="A31" i="11"/>
  <c r="B32" i="1"/>
  <c r="A31" i="1"/>
  <c r="A32" i="11" l="1"/>
  <c r="B33" i="11"/>
  <c r="A33" i="11" s="1"/>
  <c r="A32" i="1"/>
  <c r="B33" i="1"/>
  <c r="A33" i="1" s="1"/>
</calcChain>
</file>

<file path=xl/sharedStrings.xml><?xml version="1.0" encoding="utf-8"?>
<sst xmlns="http://schemas.openxmlformats.org/spreadsheetml/2006/main" count="74" uniqueCount="23">
  <si>
    <t>Wochentag</t>
  </si>
  <si>
    <t>Datum</t>
  </si>
  <si>
    <t>von</t>
  </si>
  <si>
    <t>bis</t>
  </si>
  <si>
    <t>Arbeitszeit</t>
  </si>
  <si>
    <t>Pause</t>
  </si>
  <si>
    <t>Summe</t>
  </si>
  <si>
    <t>Gesamtzeit</t>
  </si>
  <si>
    <t>Remote</t>
  </si>
  <si>
    <t>X</t>
  </si>
  <si>
    <t>Stundensätze laut Angebot</t>
  </si>
  <si>
    <t>vor Ort</t>
  </si>
  <si>
    <t>Kennung Remote</t>
  </si>
  <si>
    <t>Monat</t>
  </si>
  <si>
    <t>Summe Remote:</t>
  </si>
  <si>
    <t>Summe vor Ort:</t>
  </si>
  <si>
    <t>Juli</t>
  </si>
  <si>
    <t>August</t>
  </si>
  <si>
    <t>September</t>
  </si>
  <si>
    <t xml:space="preserve">Oktober </t>
  </si>
  <si>
    <t>November</t>
  </si>
  <si>
    <t>Dezember</t>
  </si>
  <si>
    <t>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</si>
</sst>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h:mm;@"/>
    <numFmt numFmtId="165" formatCode="0.00_ ;[Red]\-0.00\ "/>
  </numFmts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1F1F1F"/>
      <name val="Arial"/>
      <family val="2"/>
    </font>
    <font>
      <b/>
      <sz val="11"/>
      <color theme="8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3" xfId="0" applyFont="1" applyFill="1" applyBorder="1"/>
    <xf numFmtId="164" fontId="0" fillId="0" borderId="2" xfId="0" applyNumberFormat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14" fontId="0" fillId="3" borderId="6" xfId="0" applyNumberFormat="1" applyFill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65" fontId="0" fillId="3" borderId="16" xfId="0" applyNumberFormat="1" applyFill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0" fontId="2" fillId="0" borderId="8" xfId="0" applyFont="1" applyBorder="1"/>
    <xf numFmtId="14" fontId="0" fillId="0" borderId="9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/>
    <xf numFmtId="14" fontId="0" fillId="0" borderId="0" xfId="0" applyNumberFormat="1"/>
    <xf numFmtId="0" fontId="0" fillId="5" borderId="19" xfId="0" applyFill="1" applyBorder="1"/>
    <xf numFmtId="0" fontId="0" fillId="4" borderId="19" xfId="0" applyFill="1" applyBorder="1"/>
    <xf numFmtId="44" fontId="0" fillId="5" borderId="1" xfId="0" applyNumberFormat="1" applyFill="1" applyBorder="1"/>
    <xf numFmtId="44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65" fontId="3" fillId="0" borderId="14" xfId="0" applyNumberFormat="1" applyFont="1" applyBorder="1" applyAlignment="1">
      <alignment horizontal="center" vertical="center"/>
    </xf>
    <xf numFmtId="165" fontId="3" fillId="3" borderId="16" xfId="0" applyNumberFormat="1" applyFont="1" applyFill="1" applyBorder="1" applyAlignment="1">
      <alignment horizontal="center" vertical="center"/>
    </xf>
    <xf numFmtId="165" fontId="3" fillId="0" borderId="16" xfId="0" applyNumberFormat="1" applyFont="1" applyBorder="1" applyAlignment="1">
      <alignment horizontal="center" vertical="center"/>
    </xf>
    <xf numFmtId="165" fontId="3" fillId="0" borderId="18" xfId="0" applyNumberFormat="1" applyFont="1" applyBorder="1" applyAlignment="1">
      <alignment horizontal="center" vertical="center"/>
    </xf>
    <xf numFmtId="0" fontId="2" fillId="6" borderId="3" xfId="0" applyFont="1" applyFill="1" applyBorder="1"/>
    <xf numFmtId="14" fontId="0" fillId="6" borderId="6" xfId="0" applyNumberFormat="1" applyFill="1" applyBorder="1" applyAlignment="1">
      <alignment horizontal="center"/>
    </xf>
    <xf numFmtId="164" fontId="0" fillId="6" borderId="15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165" fontId="3" fillId="6" borderId="16" xfId="0" applyNumberFormat="1" applyFont="1" applyFill="1" applyBorder="1" applyAlignment="1">
      <alignment horizontal="center" vertical="center"/>
    </xf>
    <xf numFmtId="165" fontId="0" fillId="6" borderId="16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2" fillId="6" borderId="8" xfId="0" applyFont="1" applyFill="1" applyBorder="1"/>
    <xf numFmtId="14" fontId="0" fillId="6" borderId="9" xfId="0" applyNumberFormat="1" applyFill="1" applyBorder="1" applyAlignment="1">
      <alignment horizontal="center"/>
    </xf>
    <xf numFmtId="164" fontId="0" fillId="6" borderId="17" xfId="0" applyNumberFormat="1" applyFill="1" applyBorder="1" applyAlignment="1">
      <alignment horizontal="center" vertical="center"/>
    </xf>
    <xf numFmtId="164" fontId="0" fillId="6" borderId="8" xfId="0" applyNumberFormat="1" applyFill="1" applyBorder="1" applyAlignment="1">
      <alignment horizontal="center" vertical="center"/>
    </xf>
    <xf numFmtId="165" fontId="3" fillId="6" borderId="18" xfId="0" applyNumberFormat="1" applyFont="1" applyFill="1" applyBorder="1" applyAlignment="1">
      <alignment horizontal="center" vertical="center"/>
    </xf>
    <xf numFmtId="165" fontId="0" fillId="6" borderId="18" xfId="0" applyNumberForma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2" fillId="6" borderId="2" xfId="0" applyFont="1" applyFill="1" applyBorder="1"/>
    <xf numFmtId="14" fontId="0" fillId="6" borderId="5" xfId="0" applyNumberFormat="1" applyFill="1" applyBorder="1" applyAlignment="1">
      <alignment horizontal="center"/>
    </xf>
    <xf numFmtId="164" fontId="0" fillId="6" borderId="13" xfId="0" applyNumberForma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5" fontId="3" fillId="6" borderId="14" xfId="0" applyNumberFormat="1" applyFont="1" applyFill="1" applyBorder="1" applyAlignment="1">
      <alignment horizontal="center" vertical="center"/>
    </xf>
    <xf numFmtId="165" fontId="0" fillId="6" borderId="1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right" vertical="center"/>
    </xf>
    <xf numFmtId="0" fontId="1" fillId="4" borderId="22" xfId="0" applyFont="1" applyFill="1" applyBorder="1" applyAlignment="1">
      <alignment horizontal="right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4" fontId="0" fillId="0" borderId="13" xfId="0" quotePrefix="1" applyNumberFormat="1" applyBorder="1" applyAlignment="1">
      <alignment horizontal="center" vertical="center"/>
    </xf>
    <xf numFmtId="164" fontId="0" fillId="0" borderId="2" xfId="0" quotePrefix="1" applyNumberFormat="1" applyBorder="1" applyAlignment="1">
      <alignment horizontal="center" vertical="center"/>
    </xf>
  </cellXfs>
  <cellStyles count="1">
    <cellStyle name="Standard" xfId="0" builtinId="0"/>
  </cellStyles>
  <dxfs count="4">
    <dxf>
      <numFmt numFmtId="34" formatCode="_-* #,##0.00\ &quot;€&quot;_-;\-* #,##0.00\ &quot;€&quot;_-;_-* &quot;-&quot;??\ &quot;€&quot;_-;_-@_-"/>
    </dxf>
    <dxf>
      <numFmt numFmtId="19" formatCode="dd/mm/yyyy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C394F5-C284-4120-8119-B34407462ECA}" name="Tabelle1" displayName="Tabelle1" ref="A8:C14" totalsRowShown="0" headerRowDxfId="3">
  <autoFilter ref="A8:C14" xr:uid="{1DC394F5-C284-4120-8119-B34407462ECA}"/>
  <tableColumns count="3">
    <tableColumn id="1" xr3:uid="{318BFCDC-38D1-4363-8925-1ECC4F44A999}" name="Jahr" dataDxfId="2"/>
    <tableColumn id="2" xr3:uid="{2778A3E6-9B05-45DF-B5F8-682ACF4A3104}" name="Monat" dataDxfId="1"/>
    <tableColumn id="3" xr3:uid="{561D403B-3648-4824-A2E6-5F1D4954E4F1}" name="Sum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9AC6F-8B6C-46DD-8783-E9DE320535FD}">
  <dimension ref="A1:D14"/>
  <sheetViews>
    <sheetView tabSelected="1" zoomScaleNormal="100" workbookViewId="0">
      <selection activeCell="E18" sqref="E18"/>
    </sheetView>
  </sheetViews>
  <sheetFormatPr baseColWidth="10" defaultRowHeight="14.25" x14ac:dyDescent="0.2"/>
  <cols>
    <col min="2" max="2" width="22.875" bestFit="1" customWidth="1"/>
  </cols>
  <sheetData>
    <row r="1" spans="1:4" ht="25.5" customHeight="1" x14ac:dyDescent="0.2">
      <c r="B1" s="62" t="s">
        <v>10</v>
      </c>
      <c r="C1" s="63"/>
    </row>
    <row r="2" spans="1:4" x14ac:dyDescent="0.2">
      <c r="B2" s="30" t="s">
        <v>11</v>
      </c>
      <c r="C2" s="32">
        <v>90</v>
      </c>
    </row>
    <row r="3" spans="1:4" x14ac:dyDescent="0.2">
      <c r="B3" s="31" t="s">
        <v>8</v>
      </c>
      <c r="C3" s="33">
        <v>70</v>
      </c>
    </row>
    <row r="4" spans="1:4" x14ac:dyDescent="0.2">
      <c r="B4" s="31" t="s">
        <v>12</v>
      </c>
      <c r="C4" s="34" t="s">
        <v>9</v>
      </c>
    </row>
    <row r="8" spans="1:4" x14ac:dyDescent="0.2">
      <c r="A8" s="27" t="s">
        <v>22</v>
      </c>
      <c r="B8" s="27" t="s">
        <v>13</v>
      </c>
      <c r="C8" s="27" t="s">
        <v>6</v>
      </c>
    </row>
    <row r="9" spans="1:4" x14ac:dyDescent="0.2">
      <c r="A9" s="4">
        <v>2025</v>
      </c>
      <c r="B9" s="29" t="s">
        <v>16</v>
      </c>
      <c r="C9" s="28">
        <f>('Juli 2025'!F34*C3)+('Juli 2025'!F35*C2)</f>
        <v>0</v>
      </c>
    </row>
    <row r="10" spans="1:4" x14ac:dyDescent="0.2">
      <c r="A10" s="5"/>
      <c r="B10" s="29" t="s">
        <v>17</v>
      </c>
      <c r="C10" s="28">
        <f>('August 2025'!F34*C3)+('August 2025'!F35*C2)</f>
        <v>0</v>
      </c>
    </row>
    <row r="11" spans="1:4" x14ac:dyDescent="0.2">
      <c r="A11" s="5"/>
      <c r="B11" s="29" t="s">
        <v>18</v>
      </c>
      <c r="C11" s="28">
        <f>('September 2025'!F34*C3)+('September 2025'!F35*C2)</f>
        <v>0</v>
      </c>
    </row>
    <row r="12" spans="1:4" x14ac:dyDescent="0.2">
      <c r="A12" s="5"/>
      <c r="B12" s="29" t="s">
        <v>19</v>
      </c>
      <c r="C12" s="28">
        <f>('Oktober 2025'!F34*C3)+('Oktober 2025'!F35*C2)</f>
        <v>0</v>
      </c>
    </row>
    <row r="13" spans="1:4" x14ac:dyDescent="0.2">
      <c r="A13" s="5"/>
      <c r="B13" s="29" t="s">
        <v>20</v>
      </c>
      <c r="C13" s="28">
        <f>('November 2025'!F34*C3)+('November 2025'!F35*C2)</f>
        <v>0</v>
      </c>
    </row>
    <row r="14" spans="1:4" x14ac:dyDescent="0.2">
      <c r="A14" s="3"/>
      <c r="B14" s="29" t="s">
        <v>21</v>
      </c>
      <c r="C14" s="28">
        <f>('Dezember 2025'!F34*C3)+('Dezember 2025'!F35*C2)</f>
        <v>0</v>
      </c>
      <c r="D14" s="28"/>
    </row>
  </sheetData>
  <mergeCells count="1">
    <mergeCell ref="B1:C1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395F-30F9-4A3D-8515-3189BEBF6AB2}">
  <sheetPr>
    <pageSetUpPr fitToPage="1"/>
  </sheetPr>
  <dimension ref="A1:G35"/>
  <sheetViews>
    <sheetView view="pageLayout" zoomScaleNormal="100" workbookViewId="0">
      <selection activeCell="C3" sqref="C3"/>
    </sheetView>
  </sheetViews>
  <sheetFormatPr baseColWidth="10" defaultRowHeight="14.25" x14ac:dyDescent="0.2"/>
  <cols>
    <col min="1" max="1" width="15.375" bestFit="1" customWidth="1"/>
    <col min="8" max="8" width="12.625" customWidth="1"/>
  </cols>
  <sheetData>
    <row r="1" spans="1:7" ht="15" customHeight="1" x14ac:dyDescent="0.2">
      <c r="A1" s="70" t="s">
        <v>0</v>
      </c>
      <c r="B1" s="72" t="s">
        <v>1</v>
      </c>
      <c r="C1" s="74" t="s">
        <v>4</v>
      </c>
      <c r="D1" s="75"/>
      <c r="E1" s="75"/>
      <c r="F1" s="66" t="s">
        <v>7</v>
      </c>
      <c r="G1" s="68" t="s">
        <v>8</v>
      </c>
    </row>
    <row r="2" spans="1:7" ht="15" customHeight="1" x14ac:dyDescent="0.2">
      <c r="A2" s="71"/>
      <c r="B2" s="73"/>
      <c r="C2" s="15" t="s">
        <v>2</v>
      </c>
      <c r="D2" s="6" t="s">
        <v>3</v>
      </c>
      <c r="E2" s="36" t="s">
        <v>5</v>
      </c>
      <c r="F2" s="67"/>
      <c r="G2" s="69"/>
    </row>
    <row r="3" spans="1:7" ht="15" customHeight="1" x14ac:dyDescent="0.2">
      <c r="A3" s="1" t="str">
        <f>TEXT(B3,"TTTT")</f>
        <v>Dienstag</v>
      </c>
      <c r="B3" s="12">
        <v>45839</v>
      </c>
      <c r="C3" s="76"/>
      <c r="D3" s="77"/>
      <c r="E3" s="37"/>
      <c r="F3" s="17">
        <f>((D3-C3)*24)-E3</f>
        <v>0</v>
      </c>
      <c r="G3" s="4"/>
    </row>
    <row r="4" spans="1:7" ht="15" customHeight="1" x14ac:dyDescent="0.2">
      <c r="A4" s="7" t="str">
        <f t="shared" ref="A4:A33" si="0">TEXT(B4,"TTTT")</f>
        <v>Mittwoch</v>
      </c>
      <c r="B4" s="13">
        <f>B3+1</f>
        <v>45840</v>
      </c>
      <c r="C4" s="18"/>
      <c r="D4" s="9"/>
      <c r="E4" s="38"/>
      <c r="F4" s="19">
        <f t="shared" ref="F4:F33" si="1">((D4-C4)*24)-E4</f>
        <v>0</v>
      </c>
      <c r="G4" s="10"/>
    </row>
    <row r="5" spans="1:7" ht="15" customHeight="1" x14ac:dyDescent="0.2">
      <c r="A5" s="2" t="str">
        <f t="shared" si="0"/>
        <v>Donnerstag</v>
      </c>
      <c r="B5" s="14">
        <f t="shared" ref="B5:B33" si="2">B4+1</f>
        <v>45841</v>
      </c>
      <c r="C5" s="20"/>
      <c r="D5" s="11"/>
      <c r="E5" s="39"/>
      <c r="F5" s="21">
        <f t="shared" si="1"/>
        <v>0</v>
      </c>
      <c r="G5" s="5"/>
    </row>
    <row r="6" spans="1:7" ht="15" customHeight="1" x14ac:dyDescent="0.2">
      <c r="A6" s="7" t="str">
        <f t="shared" si="0"/>
        <v>Freitag</v>
      </c>
      <c r="B6" s="13">
        <f t="shared" si="2"/>
        <v>45842</v>
      </c>
      <c r="C6" s="18"/>
      <c r="D6" s="9"/>
      <c r="E6" s="38"/>
      <c r="F6" s="19">
        <f t="shared" si="1"/>
        <v>0</v>
      </c>
      <c r="G6" s="10"/>
    </row>
    <row r="7" spans="1:7" ht="15" customHeight="1" x14ac:dyDescent="0.2">
      <c r="A7" s="41" t="str">
        <f t="shared" si="0"/>
        <v>Samstag</v>
      </c>
      <c r="B7" s="42">
        <f t="shared" si="2"/>
        <v>45843</v>
      </c>
      <c r="C7" s="43"/>
      <c r="D7" s="44"/>
      <c r="E7" s="45"/>
      <c r="F7" s="46">
        <f t="shared" si="1"/>
        <v>0</v>
      </c>
      <c r="G7" s="47"/>
    </row>
    <row r="8" spans="1:7" ht="15" customHeight="1" x14ac:dyDescent="0.2">
      <c r="A8" s="41" t="str">
        <f t="shared" si="0"/>
        <v>Sonntag</v>
      </c>
      <c r="B8" s="42">
        <f t="shared" si="2"/>
        <v>45844</v>
      </c>
      <c r="C8" s="43"/>
      <c r="D8" s="44"/>
      <c r="E8" s="45"/>
      <c r="F8" s="46">
        <f t="shared" si="1"/>
        <v>0</v>
      </c>
      <c r="G8" s="47"/>
    </row>
    <row r="9" spans="1:7" ht="15" customHeight="1" x14ac:dyDescent="0.2">
      <c r="A9" s="2" t="str">
        <f t="shared" si="0"/>
        <v>Montag</v>
      </c>
      <c r="B9" s="14">
        <f t="shared" si="2"/>
        <v>45845</v>
      </c>
      <c r="C9" s="20"/>
      <c r="D9" s="11"/>
      <c r="E9" s="39"/>
      <c r="F9" s="21">
        <f t="shared" si="1"/>
        <v>0</v>
      </c>
      <c r="G9" s="5"/>
    </row>
    <row r="10" spans="1:7" ht="15" customHeight="1" x14ac:dyDescent="0.2">
      <c r="A10" s="7" t="str">
        <f t="shared" si="0"/>
        <v>Dienstag</v>
      </c>
      <c r="B10" s="13">
        <f t="shared" si="2"/>
        <v>45846</v>
      </c>
      <c r="C10" s="18"/>
      <c r="D10" s="9"/>
      <c r="E10" s="38"/>
      <c r="F10" s="19">
        <f t="shared" si="1"/>
        <v>0</v>
      </c>
      <c r="G10" s="10"/>
    </row>
    <row r="11" spans="1:7" ht="15" customHeight="1" x14ac:dyDescent="0.2">
      <c r="A11" s="2" t="str">
        <f t="shared" si="0"/>
        <v>Mittwoch</v>
      </c>
      <c r="B11" s="14">
        <f t="shared" si="2"/>
        <v>45847</v>
      </c>
      <c r="C11" s="20"/>
      <c r="D11" s="11"/>
      <c r="E11" s="39"/>
      <c r="F11" s="21">
        <f t="shared" si="1"/>
        <v>0</v>
      </c>
      <c r="G11" s="5"/>
    </row>
    <row r="12" spans="1:7" ht="15" customHeight="1" x14ac:dyDescent="0.2">
      <c r="A12" s="7" t="str">
        <f t="shared" si="0"/>
        <v>Donnerstag</v>
      </c>
      <c r="B12" s="13">
        <f t="shared" si="2"/>
        <v>45848</v>
      </c>
      <c r="C12" s="18"/>
      <c r="D12" s="9"/>
      <c r="E12" s="38"/>
      <c r="F12" s="19">
        <f t="shared" si="1"/>
        <v>0</v>
      </c>
      <c r="G12" s="10"/>
    </row>
    <row r="13" spans="1:7" ht="15" customHeight="1" x14ac:dyDescent="0.2">
      <c r="A13" s="2" t="str">
        <f t="shared" si="0"/>
        <v>Freitag</v>
      </c>
      <c r="B13" s="14">
        <f t="shared" si="2"/>
        <v>45849</v>
      </c>
      <c r="C13" s="20"/>
      <c r="D13" s="11"/>
      <c r="E13" s="39"/>
      <c r="F13" s="21">
        <f t="shared" si="1"/>
        <v>0</v>
      </c>
      <c r="G13" s="5"/>
    </row>
    <row r="14" spans="1:7" ht="15" customHeight="1" x14ac:dyDescent="0.2">
      <c r="A14" s="41" t="str">
        <f t="shared" si="0"/>
        <v>Samstag</v>
      </c>
      <c r="B14" s="42">
        <f t="shared" si="2"/>
        <v>45850</v>
      </c>
      <c r="C14" s="43"/>
      <c r="D14" s="44"/>
      <c r="E14" s="45"/>
      <c r="F14" s="46">
        <f t="shared" si="1"/>
        <v>0</v>
      </c>
      <c r="G14" s="47"/>
    </row>
    <row r="15" spans="1:7" ht="15" customHeight="1" x14ac:dyDescent="0.2">
      <c r="A15" s="41" t="str">
        <f t="shared" si="0"/>
        <v>Sonntag</v>
      </c>
      <c r="B15" s="42">
        <f t="shared" si="2"/>
        <v>45851</v>
      </c>
      <c r="C15" s="43"/>
      <c r="D15" s="44"/>
      <c r="E15" s="45"/>
      <c r="F15" s="46">
        <f t="shared" si="1"/>
        <v>0</v>
      </c>
      <c r="G15" s="47"/>
    </row>
    <row r="16" spans="1:7" ht="15" customHeight="1" x14ac:dyDescent="0.2">
      <c r="A16" s="7" t="str">
        <f t="shared" si="0"/>
        <v>Montag</v>
      </c>
      <c r="B16" s="13">
        <f t="shared" si="2"/>
        <v>45852</v>
      </c>
      <c r="C16" s="18"/>
      <c r="D16" s="9"/>
      <c r="E16" s="38"/>
      <c r="F16" s="19">
        <f t="shared" si="1"/>
        <v>0</v>
      </c>
      <c r="G16" s="10"/>
    </row>
    <row r="17" spans="1:7" ht="15" customHeight="1" x14ac:dyDescent="0.2">
      <c r="A17" s="2" t="str">
        <f t="shared" si="0"/>
        <v>Dienstag</v>
      </c>
      <c r="B17" s="14">
        <f t="shared" si="2"/>
        <v>45853</v>
      </c>
      <c r="C17" s="20"/>
      <c r="D17" s="11"/>
      <c r="E17" s="39"/>
      <c r="F17" s="21">
        <f t="shared" si="1"/>
        <v>0</v>
      </c>
      <c r="G17" s="5"/>
    </row>
    <row r="18" spans="1:7" ht="15" customHeight="1" x14ac:dyDescent="0.2">
      <c r="A18" s="7" t="str">
        <f t="shared" si="0"/>
        <v>Mittwoch</v>
      </c>
      <c r="B18" s="13">
        <f t="shared" si="2"/>
        <v>45854</v>
      </c>
      <c r="C18" s="18"/>
      <c r="D18" s="9"/>
      <c r="E18" s="38"/>
      <c r="F18" s="19">
        <f t="shared" si="1"/>
        <v>0</v>
      </c>
      <c r="G18" s="10"/>
    </row>
    <row r="19" spans="1:7" ht="15" customHeight="1" x14ac:dyDescent="0.2">
      <c r="A19" s="2" t="str">
        <f t="shared" si="0"/>
        <v>Donnerstag</v>
      </c>
      <c r="B19" s="14">
        <f t="shared" si="2"/>
        <v>45855</v>
      </c>
      <c r="C19" s="20"/>
      <c r="D19" s="11"/>
      <c r="E19" s="39"/>
      <c r="F19" s="21">
        <f t="shared" si="1"/>
        <v>0</v>
      </c>
      <c r="G19" s="5"/>
    </row>
    <row r="20" spans="1:7" ht="15" customHeight="1" x14ac:dyDescent="0.2">
      <c r="A20" s="7" t="str">
        <f t="shared" si="0"/>
        <v>Freitag</v>
      </c>
      <c r="B20" s="13">
        <f t="shared" si="2"/>
        <v>45856</v>
      </c>
      <c r="C20" s="18"/>
      <c r="D20" s="9"/>
      <c r="E20" s="38"/>
      <c r="F20" s="19">
        <f t="shared" si="1"/>
        <v>0</v>
      </c>
      <c r="G20" s="10"/>
    </row>
    <row r="21" spans="1:7" ht="15" customHeight="1" x14ac:dyDescent="0.2">
      <c r="A21" s="41" t="str">
        <f t="shared" si="0"/>
        <v>Samstag</v>
      </c>
      <c r="B21" s="42">
        <f t="shared" si="2"/>
        <v>45857</v>
      </c>
      <c r="C21" s="43"/>
      <c r="D21" s="44"/>
      <c r="E21" s="45"/>
      <c r="F21" s="46">
        <f t="shared" si="1"/>
        <v>0</v>
      </c>
      <c r="G21" s="47"/>
    </row>
    <row r="22" spans="1:7" ht="15" customHeight="1" x14ac:dyDescent="0.2">
      <c r="A22" s="41" t="str">
        <f t="shared" si="0"/>
        <v>Sonntag</v>
      </c>
      <c r="B22" s="42">
        <f t="shared" si="2"/>
        <v>45858</v>
      </c>
      <c r="C22" s="43"/>
      <c r="D22" s="44"/>
      <c r="E22" s="45"/>
      <c r="F22" s="46">
        <f t="shared" si="1"/>
        <v>0</v>
      </c>
      <c r="G22" s="47"/>
    </row>
    <row r="23" spans="1:7" ht="15" customHeight="1" x14ac:dyDescent="0.2">
      <c r="A23" s="2" t="str">
        <f t="shared" si="0"/>
        <v>Montag</v>
      </c>
      <c r="B23" s="14">
        <f t="shared" si="2"/>
        <v>45859</v>
      </c>
      <c r="C23" s="20"/>
      <c r="D23" s="11"/>
      <c r="E23" s="39"/>
      <c r="F23" s="21">
        <f t="shared" si="1"/>
        <v>0</v>
      </c>
      <c r="G23" s="5"/>
    </row>
    <row r="24" spans="1:7" ht="15" customHeight="1" x14ac:dyDescent="0.2">
      <c r="A24" s="7" t="str">
        <f t="shared" si="0"/>
        <v>Dienstag</v>
      </c>
      <c r="B24" s="13">
        <f t="shared" si="2"/>
        <v>45860</v>
      </c>
      <c r="C24" s="18"/>
      <c r="D24" s="9"/>
      <c r="E24" s="38"/>
      <c r="F24" s="19">
        <f t="shared" si="1"/>
        <v>0</v>
      </c>
      <c r="G24" s="10"/>
    </row>
    <row r="25" spans="1:7" ht="15" customHeight="1" x14ac:dyDescent="0.2">
      <c r="A25" s="2" t="str">
        <f t="shared" si="0"/>
        <v>Mittwoch</v>
      </c>
      <c r="B25" s="14">
        <f t="shared" si="2"/>
        <v>45861</v>
      </c>
      <c r="C25" s="20"/>
      <c r="D25" s="11"/>
      <c r="E25" s="39"/>
      <c r="F25" s="21">
        <f t="shared" si="1"/>
        <v>0</v>
      </c>
      <c r="G25" s="5"/>
    </row>
    <row r="26" spans="1:7" ht="15" customHeight="1" x14ac:dyDescent="0.2">
      <c r="A26" s="7" t="str">
        <f t="shared" si="0"/>
        <v>Donnerstag</v>
      </c>
      <c r="B26" s="13">
        <f t="shared" si="2"/>
        <v>45862</v>
      </c>
      <c r="C26" s="18"/>
      <c r="D26" s="9"/>
      <c r="E26" s="38"/>
      <c r="F26" s="19">
        <f t="shared" si="1"/>
        <v>0</v>
      </c>
      <c r="G26" s="10"/>
    </row>
    <row r="27" spans="1:7" ht="15" customHeight="1" x14ac:dyDescent="0.2">
      <c r="A27" s="2" t="str">
        <f t="shared" si="0"/>
        <v>Freitag</v>
      </c>
      <c r="B27" s="14">
        <f t="shared" si="2"/>
        <v>45863</v>
      </c>
      <c r="C27" s="20"/>
      <c r="D27" s="11"/>
      <c r="E27" s="39"/>
      <c r="F27" s="21">
        <f t="shared" si="1"/>
        <v>0</v>
      </c>
      <c r="G27" s="5"/>
    </row>
    <row r="28" spans="1:7" ht="15" customHeight="1" x14ac:dyDescent="0.2">
      <c r="A28" s="41" t="str">
        <f t="shared" si="0"/>
        <v>Samstag</v>
      </c>
      <c r="B28" s="42">
        <f t="shared" si="2"/>
        <v>45864</v>
      </c>
      <c r="C28" s="43"/>
      <c r="D28" s="44"/>
      <c r="E28" s="45"/>
      <c r="F28" s="46">
        <f t="shared" si="1"/>
        <v>0</v>
      </c>
      <c r="G28" s="47"/>
    </row>
    <row r="29" spans="1:7" ht="15" customHeight="1" x14ac:dyDescent="0.2">
      <c r="A29" s="41" t="str">
        <f t="shared" si="0"/>
        <v>Sonntag</v>
      </c>
      <c r="B29" s="42">
        <f t="shared" si="2"/>
        <v>45865</v>
      </c>
      <c r="C29" s="43"/>
      <c r="D29" s="44"/>
      <c r="E29" s="45"/>
      <c r="F29" s="46">
        <f t="shared" si="1"/>
        <v>0</v>
      </c>
      <c r="G29" s="47"/>
    </row>
    <row r="30" spans="1:7" ht="15" customHeight="1" x14ac:dyDescent="0.2">
      <c r="A30" s="7" t="str">
        <f t="shared" si="0"/>
        <v>Montag</v>
      </c>
      <c r="B30" s="13">
        <f t="shared" si="2"/>
        <v>45866</v>
      </c>
      <c r="C30" s="18"/>
      <c r="D30" s="9"/>
      <c r="E30" s="38"/>
      <c r="F30" s="19">
        <f t="shared" si="1"/>
        <v>0</v>
      </c>
      <c r="G30" s="10"/>
    </row>
    <row r="31" spans="1:7" ht="15" customHeight="1" x14ac:dyDescent="0.2">
      <c r="A31" s="2" t="str">
        <f t="shared" si="0"/>
        <v>Dienstag</v>
      </c>
      <c r="B31" s="14">
        <f t="shared" si="2"/>
        <v>45867</v>
      </c>
      <c r="C31" s="20"/>
      <c r="D31" s="11"/>
      <c r="E31" s="39"/>
      <c r="F31" s="21">
        <f t="shared" si="1"/>
        <v>0</v>
      </c>
      <c r="G31" s="5"/>
    </row>
    <row r="32" spans="1:7" ht="15" customHeight="1" x14ac:dyDescent="0.2">
      <c r="A32" s="7" t="str">
        <f t="shared" si="0"/>
        <v>Mittwoch</v>
      </c>
      <c r="B32" s="13">
        <f t="shared" si="2"/>
        <v>45868</v>
      </c>
      <c r="C32" s="18"/>
      <c r="D32" s="9"/>
      <c r="E32" s="38"/>
      <c r="F32" s="19">
        <f t="shared" si="1"/>
        <v>0</v>
      </c>
      <c r="G32" s="10"/>
    </row>
    <row r="33" spans="1:7" ht="15" customHeight="1" x14ac:dyDescent="0.2">
      <c r="A33" s="22" t="str">
        <f t="shared" si="0"/>
        <v>Donnerstag</v>
      </c>
      <c r="B33" s="23">
        <f t="shared" si="2"/>
        <v>45869</v>
      </c>
      <c r="C33" s="24"/>
      <c r="D33" s="25"/>
      <c r="E33" s="40"/>
      <c r="F33" s="26">
        <f t="shared" si="1"/>
        <v>0</v>
      </c>
      <c r="G33" s="3"/>
    </row>
    <row r="34" spans="1:7" ht="15" x14ac:dyDescent="0.2">
      <c r="D34" s="64" t="s">
        <v>14</v>
      </c>
      <c r="E34" s="65"/>
      <c r="F34" s="35">
        <f>SUMIF(G3:G33,"X",F3:F33)</f>
        <v>0</v>
      </c>
    </row>
    <row r="35" spans="1:7" ht="15" x14ac:dyDescent="0.2">
      <c r="D35" s="64" t="s">
        <v>15</v>
      </c>
      <c r="E35" s="65"/>
      <c r="F35" s="35">
        <f>SUMIF(G3:G33,"",F3:F33)</f>
        <v>0</v>
      </c>
    </row>
  </sheetData>
  <mergeCells count="7">
    <mergeCell ref="D35:E35"/>
    <mergeCell ref="D34:E34"/>
    <mergeCell ref="F1:F2"/>
    <mergeCell ref="G1:G2"/>
    <mergeCell ref="A1:A2"/>
    <mergeCell ref="B1:B2"/>
    <mergeCell ref="C1:E1"/>
  </mergeCells>
  <pageMargins left="0.7" right="0.7" top="0.78740157499999996" bottom="0.78740157499999996" header="0.3" footer="0.3"/>
  <pageSetup paperSize="9" scale="99" orientation="portrait" r:id="rId1"/>
  <headerFooter>
    <oddHeader>&amp;C&amp;A</oddHeader>
    <oddFooter>&amp;R&amp;8Andreas Fischer | Wehleweg 4/ Top 43| 1030 Wien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CD0B-8EDC-475A-B2B3-09CEB1D85E51}">
  <sheetPr>
    <pageSetUpPr fitToPage="1"/>
  </sheetPr>
  <dimension ref="A1:G35"/>
  <sheetViews>
    <sheetView view="pageLayout" zoomScaleNormal="100" workbookViewId="0">
      <selection activeCell="C3" sqref="C3"/>
    </sheetView>
  </sheetViews>
  <sheetFormatPr baseColWidth="10" defaultRowHeight="14.25" x14ac:dyDescent="0.2"/>
  <cols>
    <col min="1" max="1" width="15.375" bestFit="1" customWidth="1"/>
    <col min="8" max="8" width="12.625" customWidth="1"/>
  </cols>
  <sheetData>
    <row r="1" spans="1:7" ht="15" customHeight="1" x14ac:dyDescent="0.2">
      <c r="A1" s="70" t="s">
        <v>0</v>
      </c>
      <c r="B1" s="72" t="s">
        <v>1</v>
      </c>
      <c r="C1" s="74" t="s">
        <v>4</v>
      </c>
      <c r="D1" s="75"/>
      <c r="E1" s="75"/>
      <c r="F1" s="66" t="s">
        <v>7</v>
      </c>
      <c r="G1" s="68" t="s">
        <v>8</v>
      </c>
    </row>
    <row r="2" spans="1:7" ht="15" customHeight="1" x14ac:dyDescent="0.2">
      <c r="A2" s="71"/>
      <c r="B2" s="73"/>
      <c r="C2" s="15" t="s">
        <v>2</v>
      </c>
      <c r="D2" s="6" t="s">
        <v>3</v>
      </c>
      <c r="E2" s="36" t="s">
        <v>5</v>
      </c>
      <c r="F2" s="67"/>
      <c r="G2" s="69"/>
    </row>
    <row r="3" spans="1:7" ht="15" customHeight="1" x14ac:dyDescent="0.2">
      <c r="A3" s="1" t="str">
        <f>TEXT(B3,"TTTT")</f>
        <v>Freitag</v>
      </c>
      <c r="B3" s="12">
        <v>45870</v>
      </c>
      <c r="C3" s="16"/>
      <c r="D3" s="8"/>
      <c r="E3" s="37"/>
      <c r="F3" s="17">
        <f>((D3-C3)*24)-E3</f>
        <v>0</v>
      </c>
      <c r="G3" s="4"/>
    </row>
    <row r="4" spans="1:7" ht="15" customHeight="1" x14ac:dyDescent="0.2">
      <c r="A4" s="41" t="str">
        <f t="shared" ref="A4:A33" si="0">TEXT(B4,"TTTT")</f>
        <v>Samstag</v>
      </c>
      <c r="B4" s="42">
        <f>B3+1</f>
        <v>45871</v>
      </c>
      <c r="C4" s="43"/>
      <c r="D4" s="44"/>
      <c r="E4" s="45"/>
      <c r="F4" s="46">
        <f t="shared" ref="F4:F33" si="1">((D4-C4)*24)-E4</f>
        <v>0</v>
      </c>
      <c r="G4" s="47"/>
    </row>
    <row r="5" spans="1:7" ht="15" customHeight="1" x14ac:dyDescent="0.2">
      <c r="A5" s="41" t="str">
        <f t="shared" si="0"/>
        <v>Sonntag</v>
      </c>
      <c r="B5" s="42">
        <f t="shared" ref="B5:B33" si="2">B4+1</f>
        <v>45872</v>
      </c>
      <c r="C5" s="43"/>
      <c r="D5" s="44"/>
      <c r="E5" s="45"/>
      <c r="F5" s="46">
        <f t="shared" si="1"/>
        <v>0</v>
      </c>
      <c r="G5" s="47"/>
    </row>
    <row r="6" spans="1:7" ht="15" customHeight="1" x14ac:dyDescent="0.2">
      <c r="A6" s="7" t="str">
        <f t="shared" si="0"/>
        <v>Montag</v>
      </c>
      <c r="B6" s="13">
        <f t="shared" si="2"/>
        <v>45873</v>
      </c>
      <c r="C6" s="18"/>
      <c r="D6" s="9"/>
      <c r="E6" s="38"/>
      <c r="F6" s="19">
        <f t="shared" si="1"/>
        <v>0</v>
      </c>
      <c r="G6" s="10"/>
    </row>
    <row r="7" spans="1:7" ht="15" customHeight="1" x14ac:dyDescent="0.2">
      <c r="A7" s="2" t="str">
        <f t="shared" si="0"/>
        <v>Dienstag</v>
      </c>
      <c r="B7" s="14">
        <f t="shared" si="2"/>
        <v>45874</v>
      </c>
      <c r="C7" s="20"/>
      <c r="D7" s="11"/>
      <c r="E7" s="39"/>
      <c r="F7" s="21">
        <f t="shared" si="1"/>
        <v>0</v>
      </c>
      <c r="G7" s="5"/>
    </row>
    <row r="8" spans="1:7" ht="15" customHeight="1" x14ac:dyDescent="0.2">
      <c r="A8" s="7" t="str">
        <f t="shared" si="0"/>
        <v>Mittwoch</v>
      </c>
      <c r="B8" s="13">
        <f t="shared" si="2"/>
        <v>45875</v>
      </c>
      <c r="C8" s="18"/>
      <c r="D8" s="9"/>
      <c r="E8" s="38"/>
      <c r="F8" s="19">
        <f t="shared" si="1"/>
        <v>0</v>
      </c>
      <c r="G8" s="10"/>
    </row>
    <row r="9" spans="1:7" ht="15" customHeight="1" x14ac:dyDescent="0.2">
      <c r="A9" s="2" t="str">
        <f t="shared" si="0"/>
        <v>Donnerstag</v>
      </c>
      <c r="B9" s="14">
        <f t="shared" si="2"/>
        <v>45876</v>
      </c>
      <c r="C9" s="20"/>
      <c r="D9" s="11"/>
      <c r="E9" s="39"/>
      <c r="F9" s="21">
        <f t="shared" si="1"/>
        <v>0</v>
      </c>
      <c r="G9" s="5"/>
    </row>
    <row r="10" spans="1:7" ht="15" customHeight="1" x14ac:dyDescent="0.2">
      <c r="A10" s="7" t="str">
        <f t="shared" si="0"/>
        <v>Freitag</v>
      </c>
      <c r="B10" s="13">
        <f t="shared" si="2"/>
        <v>45877</v>
      </c>
      <c r="C10" s="18"/>
      <c r="D10" s="9"/>
      <c r="E10" s="38"/>
      <c r="F10" s="19">
        <f t="shared" si="1"/>
        <v>0</v>
      </c>
      <c r="G10" s="10"/>
    </row>
    <row r="11" spans="1:7" ht="15" customHeight="1" x14ac:dyDescent="0.2">
      <c r="A11" s="41" t="str">
        <f t="shared" si="0"/>
        <v>Samstag</v>
      </c>
      <c r="B11" s="42">
        <f t="shared" si="2"/>
        <v>45878</v>
      </c>
      <c r="C11" s="43"/>
      <c r="D11" s="44"/>
      <c r="E11" s="45"/>
      <c r="F11" s="46">
        <f t="shared" si="1"/>
        <v>0</v>
      </c>
      <c r="G11" s="47"/>
    </row>
    <row r="12" spans="1:7" ht="15" customHeight="1" x14ac:dyDescent="0.2">
      <c r="A12" s="41" t="str">
        <f t="shared" si="0"/>
        <v>Sonntag</v>
      </c>
      <c r="B12" s="42">
        <f t="shared" si="2"/>
        <v>45879</v>
      </c>
      <c r="C12" s="43"/>
      <c r="D12" s="44"/>
      <c r="E12" s="45"/>
      <c r="F12" s="46">
        <f t="shared" si="1"/>
        <v>0</v>
      </c>
      <c r="G12" s="47"/>
    </row>
    <row r="13" spans="1:7" ht="15" customHeight="1" x14ac:dyDescent="0.2">
      <c r="A13" s="2" t="str">
        <f t="shared" si="0"/>
        <v>Montag</v>
      </c>
      <c r="B13" s="14">
        <f t="shared" si="2"/>
        <v>45880</v>
      </c>
      <c r="C13" s="20"/>
      <c r="D13" s="11"/>
      <c r="E13" s="39"/>
      <c r="F13" s="21">
        <f t="shared" si="1"/>
        <v>0</v>
      </c>
      <c r="G13" s="5"/>
    </row>
    <row r="14" spans="1:7" ht="15" customHeight="1" x14ac:dyDescent="0.2">
      <c r="A14" s="7" t="str">
        <f t="shared" si="0"/>
        <v>Dienstag</v>
      </c>
      <c r="B14" s="13">
        <f t="shared" si="2"/>
        <v>45881</v>
      </c>
      <c r="C14" s="18"/>
      <c r="D14" s="9"/>
      <c r="E14" s="38"/>
      <c r="F14" s="19">
        <f t="shared" si="1"/>
        <v>0</v>
      </c>
      <c r="G14" s="10"/>
    </row>
    <row r="15" spans="1:7" ht="15" customHeight="1" x14ac:dyDescent="0.2">
      <c r="A15" s="2" t="str">
        <f t="shared" si="0"/>
        <v>Mittwoch</v>
      </c>
      <c r="B15" s="14">
        <f t="shared" si="2"/>
        <v>45882</v>
      </c>
      <c r="C15" s="20"/>
      <c r="D15" s="11"/>
      <c r="E15" s="39"/>
      <c r="F15" s="21">
        <f t="shared" si="1"/>
        <v>0</v>
      </c>
      <c r="G15" s="5"/>
    </row>
    <row r="16" spans="1:7" ht="15" customHeight="1" x14ac:dyDescent="0.2">
      <c r="A16" s="7" t="str">
        <f t="shared" si="0"/>
        <v>Donnerstag</v>
      </c>
      <c r="B16" s="13">
        <f t="shared" si="2"/>
        <v>45883</v>
      </c>
      <c r="C16" s="18"/>
      <c r="D16" s="9"/>
      <c r="E16" s="38"/>
      <c r="F16" s="19">
        <f t="shared" si="1"/>
        <v>0</v>
      </c>
      <c r="G16" s="10"/>
    </row>
    <row r="17" spans="1:7" ht="15" customHeight="1" x14ac:dyDescent="0.2">
      <c r="A17" s="2" t="str">
        <f t="shared" si="0"/>
        <v>Freitag</v>
      </c>
      <c r="B17" s="14">
        <f t="shared" si="2"/>
        <v>45884</v>
      </c>
      <c r="C17" s="20"/>
      <c r="D17" s="11"/>
      <c r="E17" s="39"/>
      <c r="F17" s="21">
        <f t="shared" si="1"/>
        <v>0</v>
      </c>
      <c r="G17" s="5"/>
    </row>
    <row r="18" spans="1:7" ht="15" customHeight="1" x14ac:dyDescent="0.2">
      <c r="A18" s="41" t="str">
        <f t="shared" si="0"/>
        <v>Samstag</v>
      </c>
      <c r="B18" s="42">
        <f t="shared" si="2"/>
        <v>45885</v>
      </c>
      <c r="C18" s="43"/>
      <c r="D18" s="44"/>
      <c r="E18" s="45"/>
      <c r="F18" s="46">
        <f t="shared" si="1"/>
        <v>0</v>
      </c>
      <c r="G18" s="47"/>
    </row>
    <row r="19" spans="1:7" ht="15" customHeight="1" x14ac:dyDescent="0.2">
      <c r="A19" s="41" t="str">
        <f t="shared" si="0"/>
        <v>Sonntag</v>
      </c>
      <c r="B19" s="42">
        <f t="shared" si="2"/>
        <v>45886</v>
      </c>
      <c r="C19" s="43"/>
      <c r="D19" s="44"/>
      <c r="E19" s="45"/>
      <c r="F19" s="46">
        <f t="shared" si="1"/>
        <v>0</v>
      </c>
      <c r="G19" s="47"/>
    </row>
    <row r="20" spans="1:7" ht="15" customHeight="1" x14ac:dyDescent="0.2">
      <c r="A20" s="7" t="str">
        <f t="shared" si="0"/>
        <v>Montag</v>
      </c>
      <c r="B20" s="13">
        <f t="shared" si="2"/>
        <v>45887</v>
      </c>
      <c r="C20" s="18"/>
      <c r="D20" s="9"/>
      <c r="E20" s="38"/>
      <c r="F20" s="19">
        <f t="shared" si="1"/>
        <v>0</v>
      </c>
      <c r="G20" s="10"/>
    </row>
    <row r="21" spans="1:7" ht="15" customHeight="1" x14ac:dyDescent="0.2">
      <c r="A21" s="2" t="str">
        <f t="shared" si="0"/>
        <v>Dienstag</v>
      </c>
      <c r="B21" s="14">
        <f t="shared" si="2"/>
        <v>45888</v>
      </c>
      <c r="C21" s="20"/>
      <c r="D21" s="11"/>
      <c r="E21" s="39"/>
      <c r="F21" s="21">
        <f t="shared" si="1"/>
        <v>0</v>
      </c>
      <c r="G21" s="5"/>
    </row>
    <row r="22" spans="1:7" ht="15" customHeight="1" x14ac:dyDescent="0.2">
      <c r="A22" s="7" t="str">
        <f t="shared" si="0"/>
        <v>Mittwoch</v>
      </c>
      <c r="B22" s="13">
        <f t="shared" si="2"/>
        <v>45889</v>
      </c>
      <c r="C22" s="18"/>
      <c r="D22" s="9"/>
      <c r="E22" s="38"/>
      <c r="F22" s="19">
        <f t="shared" si="1"/>
        <v>0</v>
      </c>
      <c r="G22" s="10"/>
    </row>
    <row r="23" spans="1:7" ht="15" customHeight="1" x14ac:dyDescent="0.2">
      <c r="A23" s="2" t="str">
        <f t="shared" si="0"/>
        <v>Donnerstag</v>
      </c>
      <c r="B23" s="14">
        <f t="shared" si="2"/>
        <v>45890</v>
      </c>
      <c r="C23" s="20"/>
      <c r="D23" s="11"/>
      <c r="E23" s="39"/>
      <c r="F23" s="21">
        <f t="shared" si="1"/>
        <v>0</v>
      </c>
      <c r="G23" s="5"/>
    </row>
    <row r="24" spans="1:7" ht="15" customHeight="1" x14ac:dyDescent="0.2">
      <c r="A24" s="7" t="str">
        <f t="shared" si="0"/>
        <v>Freitag</v>
      </c>
      <c r="B24" s="13">
        <f t="shared" si="2"/>
        <v>45891</v>
      </c>
      <c r="C24" s="18"/>
      <c r="D24" s="9"/>
      <c r="E24" s="38"/>
      <c r="F24" s="19">
        <f t="shared" si="1"/>
        <v>0</v>
      </c>
      <c r="G24" s="10"/>
    </row>
    <row r="25" spans="1:7" ht="15" customHeight="1" x14ac:dyDescent="0.2">
      <c r="A25" s="41" t="str">
        <f t="shared" si="0"/>
        <v>Samstag</v>
      </c>
      <c r="B25" s="42">
        <f t="shared" si="2"/>
        <v>45892</v>
      </c>
      <c r="C25" s="43"/>
      <c r="D25" s="44"/>
      <c r="E25" s="45"/>
      <c r="F25" s="46">
        <f t="shared" si="1"/>
        <v>0</v>
      </c>
      <c r="G25" s="47"/>
    </row>
    <row r="26" spans="1:7" ht="15" customHeight="1" x14ac:dyDescent="0.2">
      <c r="A26" s="41" t="str">
        <f t="shared" si="0"/>
        <v>Sonntag</v>
      </c>
      <c r="B26" s="42">
        <f t="shared" si="2"/>
        <v>45893</v>
      </c>
      <c r="C26" s="43"/>
      <c r="D26" s="44"/>
      <c r="E26" s="45"/>
      <c r="F26" s="46">
        <f t="shared" si="1"/>
        <v>0</v>
      </c>
      <c r="G26" s="47"/>
    </row>
    <row r="27" spans="1:7" ht="15" customHeight="1" x14ac:dyDescent="0.2">
      <c r="A27" s="2" t="str">
        <f t="shared" si="0"/>
        <v>Montag</v>
      </c>
      <c r="B27" s="14">
        <f t="shared" si="2"/>
        <v>45894</v>
      </c>
      <c r="C27" s="20"/>
      <c r="D27" s="11"/>
      <c r="E27" s="39"/>
      <c r="F27" s="21">
        <f t="shared" si="1"/>
        <v>0</v>
      </c>
      <c r="G27" s="5"/>
    </row>
    <row r="28" spans="1:7" ht="15" customHeight="1" x14ac:dyDescent="0.2">
      <c r="A28" s="7" t="str">
        <f t="shared" si="0"/>
        <v>Dienstag</v>
      </c>
      <c r="B28" s="13">
        <f t="shared" si="2"/>
        <v>45895</v>
      </c>
      <c r="C28" s="18"/>
      <c r="D28" s="9"/>
      <c r="E28" s="38"/>
      <c r="F28" s="19">
        <f t="shared" si="1"/>
        <v>0</v>
      </c>
      <c r="G28" s="10"/>
    </row>
    <row r="29" spans="1:7" ht="15" customHeight="1" x14ac:dyDescent="0.2">
      <c r="A29" s="2" t="str">
        <f t="shared" si="0"/>
        <v>Mittwoch</v>
      </c>
      <c r="B29" s="14">
        <f t="shared" si="2"/>
        <v>45896</v>
      </c>
      <c r="C29" s="20"/>
      <c r="D29" s="11"/>
      <c r="E29" s="39"/>
      <c r="F29" s="21">
        <f t="shared" si="1"/>
        <v>0</v>
      </c>
      <c r="G29" s="5"/>
    </row>
    <row r="30" spans="1:7" ht="15" customHeight="1" x14ac:dyDescent="0.2">
      <c r="A30" s="7" t="str">
        <f t="shared" si="0"/>
        <v>Donnerstag</v>
      </c>
      <c r="B30" s="13">
        <f t="shared" si="2"/>
        <v>45897</v>
      </c>
      <c r="C30" s="18"/>
      <c r="D30" s="9"/>
      <c r="E30" s="38"/>
      <c r="F30" s="19">
        <f t="shared" si="1"/>
        <v>0</v>
      </c>
      <c r="G30" s="10"/>
    </row>
    <row r="31" spans="1:7" ht="15" customHeight="1" x14ac:dyDescent="0.2">
      <c r="A31" s="2" t="str">
        <f t="shared" si="0"/>
        <v>Freitag</v>
      </c>
      <c r="B31" s="14">
        <f t="shared" si="2"/>
        <v>45898</v>
      </c>
      <c r="C31" s="20"/>
      <c r="D31" s="11"/>
      <c r="E31" s="39"/>
      <c r="F31" s="21">
        <f t="shared" si="1"/>
        <v>0</v>
      </c>
      <c r="G31" s="5"/>
    </row>
    <row r="32" spans="1:7" ht="15" customHeight="1" x14ac:dyDescent="0.2">
      <c r="A32" s="41" t="str">
        <f t="shared" si="0"/>
        <v>Samstag</v>
      </c>
      <c r="B32" s="42">
        <f t="shared" si="2"/>
        <v>45899</v>
      </c>
      <c r="C32" s="43"/>
      <c r="D32" s="44"/>
      <c r="E32" s="45"/>
      <c r="F32" s="46">
        <f t="shared" si="1"/>
        <v>0</v>
      </c>
      <c r="G32" s="47"/>
    </row>
    <row r="33" spans="1:7" ht="15" customHeight="1" x14ac:dyDescent="0.2">
      <c r="A33" s="48" t="str">
        <f t="shared" si="0"/>
        <v>Sonntag</v>
      </c>
      <c r="B33" s="49">
        <f t="shared" si="2"/>
        <v>45900</v>
      </c>
      <c r="C33" s="50"/>
      <c r="D33" s="51"/>
      <c r="E33" s="52"/>
      <c r="F33" s="53">
        <f t="shared" si="1"/>
        <v>0</v>
      </c>
      <c r="G33" s="54"/>
    </row>
    <row r="34" spans="1:7" ht="15" x14ac:dyDescent="0.2">
      <c r="D34" s="64" t="s">
        <v>14</v>
      </c>
      <c r="E34" s="65"/>
      <c r="F34" s="35">
        <f>SUMIF(G3:G33,"X",F3:F33)</f>
        <v>0</v>
      </c>
    </row>
    <row r="35" spans="1:7" ht="15" x14ac:dyDescent="0.2">
      <c r="D35" s="64" t="s">
        <v>15</v>
      </c>
      <c r="E35" s="65"/>
      <c r="F35" s="35">
        <f>SUMIF(G3:G33,"",F3:F33)</f>
        <v>0</v>
      </c>
    </row>
  </sheetData>
  <mergeCells count="7">
    <mergeCell ref="G1:G2"/>
    <mergeCell ref="D34:E34"/>
    <mergeCell ref="D35:E35"/>
    <mergeCell ref="A1:A2"/>
    <mergeCell ref="B1:B2"/>
    <mergeCell ref="C1:E1"/>
    <mergeCell ref="F1:F2"/>
  </mergeCells>
  <pageMargins left="0.7" right="0.7" top="0.78740157499999996" bottom="0.78740157499999996" header="0.3" footer="0.3"/>
  <pageSetup paperSize="9" scale="99" orientation="portrait" r:id="rId1"/>
  <headerFooter>
    <oddHeader>&amp;C&amp;A</oddHeader>
    <oddFooter>&amp;R&amp;8Andreas Fischer | Wehleweg 4/ Top 43| 1030 Wien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E88F-3EC9-40F7-8B2A-1E85CB5655A9}">
  <sheetPr>
    <pageSetUpPr fitToPage="1"/>
  </sheetPr>
  <dimension ref="A1:G35"/>
  <sheetViews>
    <sheetView view="pageLayout" zoomScaleNormal="100" workbookViewId="0">
      <selection activeCell="C3" sqref="C3"/>
    </sheetView>
  </sheetViews>
  <sheetFormatPr baseColWidth="10" defaultRowHeight="14.25" x14ac:dyDescent="0.2"/>
  <cols>
    <col min="1" max="1" width="15.375" bestFit="1" customWidth="1"/>
    <col min="8" max="8" width="12.625" customWidth="1"/>
  </cols>
  <sheetData>
    <row r="1" spans="1:7" ht="15" customHeight="1" x14ac:dyDescent="0.2">
      <c r="A1" s="70" t="s">
        <v>0</v>
      </c>
      <c r="B1" s="72" t="s">
        <v>1</v>
      </c>
      <c r="C1" s="74" t="s">
        <v>4</v>
      </c>
      <c r="D1" s="75"/>
      <c r="E1" s="75"/>
      <c r="F1" s="66" t="s">
        <v>7</v>
      </c>
      <c r="G1" s="68" t="s">
        <v>8</v>
      </c>
    </row>
    <row r="2" spans="1:7" ht="15" customHeight="1" x14ac:dyDescent="0.2">
      <c r="A2" s="71"/>
      <c r="B2" s="73"/>
      <c r="C2" s="15" t="s">
        <v>2</v>
      </c>
      <c r="D2" s="6" t="s">
        <v>3</v>
      </c>
      <c r="E2" s="36" t="s">
        <v>5</v>
      </c>
      <c r="F2" s="67"/>
      <c r="G2" s="69"/>
    </row>
    <row r="3" spans="1:7" ht="15" customHeight="1" x14ac:dyDescent="0.2">
      <c r="A3" s="1" t="str">
        <f>TEXT(B3,"TTTT")</f>
        <v>Montag</v>
      </c>
      <c r="B3" s="12">
        <v>45901</v>
      </c>
      <c r="C3" s="16"/>
      <c r="D3" s="8"/>
      <c r="E3" s="37"/>
      <c r="F3" s="17">
        <f>((D3-C3)*24)-E3</f>
        <v>0</v>
      </c>
      <c r="G3" s="4"/>
    </row>
    <row r="4" spans="1:7" ht="15" customHeight="1" x14ac:dyDescent="0.2">
      <c r="A4" s="7" t="str">
        <f t="shared" ref="A4:A32" si="0">TEXT(B4,"TTTT")</f>
        <v>Dienstag</v>
      </c>
      <c r="B4" s="13">
        <f>B3+1</f>
        <v>45902</v>
      </c>
      <c r="C4" s="18"/>
      <c r="D4" s="9"/>
      <c r="E4" s="38"/>
      <c r="F4" s="19">
        <f t="shared" ref="F4:F32" si="1">((D4-C4)*24)-E4</f>
        <v>0</v>
      </c>
      <c r="G4" s="10"/>
    </row>
    <row r="5" spans="1:7" ht="15" customHeight="1" x14ac:dyDescent="0.2">
      <c r="A5" s="2" t="str">
        <f t="shared" si="0"/>
        <v>Mittwoch</v>
      </c>
      <c r="B5" s="14">
        <f t="shared" ref="B5:B32" si="2">B4+1</f>
        <v>45903</v>
      </c>
      <c r="C5" s="20"/>
      <c r="D5" s="11"/>
      <c r="E5" s="39"/>
      <c r="F5" s="21">
        <f t="shared" si="1"/>
        <v>0</v>
      </c>
      <c r="G5" s="5"/>
    </row>
    <row r="6" spans="1:7" ht="15" customHeight="1" x14ac:dyDescent="0.2">
      <c r="A6" s="7" t="str">
        <f t="shared" si="0"/>
        <v>Donnerstag</v>
      </c>
      <c r="B6" s="13">
        <f t="shared" si="2"/>
        <v>45904</v>
      </c>
      <c r="C6" s="18"/>
      <c r="D6" s="9"/>
      <c r="E6" s="38"/>
      <c r="F6" s="19">
        <f t="shared" si="1"/>
        <v>0</v>
      </c>
      <c r="G6" s="10"/>
    </row>
    <row r="7" spans="1:7" ht="15" customHeight="1" x14ac:dyDescent="0.2">
      <c r="A7" s="2" t="str">
        <f t="shared" si="0"/>
        <v>Freitag</v>
      </c>
      <c r="B7" s="14">
        <f t="shared" si="2"/>
        <v>45905</v>
      </c>
      <c r="C7" s="20"/>
      <c r="D7" s="11"/>
      <c r="E7" s="39"/>
      <c r="F7" s="21">
        <f t="shared" si="1"/>
        <v>0</v>
      </c>
      <c r="G7" s="5"/>
    </row>
    <row r="8" spans="1:7" ht="15" customHeight="1" x14ac:dyDescent="0.2">
      <c r="A8" s="41" t="str">
        <f t="shared" si="0"/>
        <v>Samstag</v>
      </c>
      <c r="B8" s="42">
        <f t="shared" si="2"/>
        <v>45906</v>
      </c>
      <c r="C8" s="43"/>
      <c r="D8" s="44"/>
      <c r="E8" s="45"/>
      <c r="F8" s="46">
        <f t="shared" si="1"/>
        <v>0</v>
      </c>
      <c r="G8" s="47"/>
    </row>
    <row r="9" spans="1:7" ht="15" customHeight="1" x14ac:dyDescent="0.2">
      <c r="A9" s="41" t="str">
        <f t="shared" si="0"/>
        <v>Sonntag</v>
      </c>
      <c r="B9" s="42">
        <f t="shared" si="2"/>
        <v>45907</v>
      </c>
      <c r="C9" s="43"/>
      <c r="D9" s="44"/>
      <c r="E9" s="45"/>
      <c r="F9" s="46">
        <f t="shared" si="1"/>
        <v>0</v>
      </c>
      <c r="G9" s="47"/>
    </row>
    <row r="10" spans="1:7" ht="15" customHeight="1" x14ac:dyDescent="0.2">
      <c r="A10" s="7" t="str">
        <f t="shared" si="0"/>
        <v>Montag</v>
      </c>
      <c r="B10" s="13">
        <f t="shared" si="2"/>
        <v>45908</v>
      </c>
      <c r="C10" s="18"/>
      <c r="D10" s="9"/>
      <c r="E10" s="38"/>
      <c r="F10" s="19">
        <f t="shared" si="1"/>
        <v>0</v>
      </c>
      <c r="G10" s="10"/>
    </row>
    <row r="11" spans="1:7" ht="15" customHeight="1" x14ac:dyDescent="0.2">
      <c r="A11" s="2" t="str">
        <f t="shared" si="0"/>
        <v>Dienstag</v>
      </c>
      <c r="B11" s="14">
        <f t="shared" si="2"/>
        <v>45909</v>
      </c>
      <c r="C11" s="20"/>
      <c r="D11" s="11"/>
      <c r="E11" s="39"/>
      <c r="F11" s="21">
        <f t="shared" si="1"/>
        <v>0</v>
      </c>
      <c r="G11" s="5"/>
    </row>
    <row r="12" spans="1:7" ht="15" customHeight="1" x14ac:dyDescent="0.2">
      <c r="A12" s="7" t="str">
        <f t="shared" si="0"/>
        <v>Mittwoch</v>
      </c>
      <c r="B12" s="13">
        <f t="shared" si="2"/>
        <v>45910</v>
      </c>
      <c r="C12" s="18"/>
      <c r="D12" s="9"/>
      <c r="E12" s="38"/>
      <c r="F12" s="19">
        <f t="shared" si="1"/>
        <v>0</v>
      </c>
      <c r="G12" s="10"/>
    </row>
    <row r="13" spans="1:7" ht="15" customHeight="1" x14ac:dyDescent="0.2">
      <c r="A13" s="2" t="str">
        <f t="shared" si="0"/>
        <v>Donnerstag</v>
      </c>
      <c r="B13" s="14">
        <f t="shared" si="2"/>
        <v>45911</v>
      </c>
      <c r="C13" s="20"/>
      <c r="D13" s="11"/>
      <c r="E13" s="39"/>
      <c r="F13" s="21">
        <f t="shared" si="1"/>
        <v>0</v>
      </c>
      <c r="G13" s="5"/>
    </row>
    <row r="14" spans="1:7" ht="15" customHeight="1" x14ac:dyDescent="0.2">
      <c r="A14" s="7" t="str">
        <f t="shared" si="0"/>
        <v>Freitag</v>
      </c>
      <c r="B14" s="13">
        <f t="shared" si="2"/>
        <v>45912</v>
      </c>
      <c r="C14" s="18"/>
      <c r="D14" s="9"/>
      <c r="E14" s="38"/>
      <c r="F14" s="19">
        <f t="shared" si="1"/>
        <v>0</v>
      </c>
      <c r="G14" s="10"/>
    </row>
    <row r="15" spans="1:7" ht="15" customHeight="1" x14ac:dyDescent="0.2">
      <c r="A15" s="41" t="str">
        <f t="shared" si="0"/>
        <v>Samstag</v>
      </c>
      <c r="B15" s="42">
        <f t="shared" si="2"/>
        <v>45913</v>
      </c>
      <c r="C15" s="43"/>
      <c r="D15" s="44"/>
      <c r="E15" s="45"/>
      <c r="F15" s="46">
        <f t="shared" si="1"/>
        <v>0</v>
      </c>
      <c r="G15" s="47"/>
    </row>
    <row r="16" spans="1:7" ht="15" customHeight="1" x14ac:dyDescent="0.2">
      <c r="A16" s="41" t="str">
        <f t="shared" si="0"/>
        <v>Sonntag</v>
      </c>
      <c r="B16" s="42">
        <f t="shared" si="2"/>
        <v>45914</v>
      </c>
      <c r="C16" s="43"/>
      <c r="D16" s="44"/>
      <c r="E16" s="45"/>
      <c r="F16" s="46">
        <f t="shared" si="1"/>
        <v>0</v>
      </c>
      <c r="G16" s="47"/>
    </row>
    <row r="17" spans="1:7" ht="15" customHeight="1" x14ac:dyDescent="0.2">
      <c r="A17" s="2" t="str">
        <f t="shared" si="0"/>
        <v>Montag</v>
      </c>
      <c r="B17" s="14">
        <f t="shared" si="2"/>
        <v>45915</v>
      </c>
      <c r="C17" s="20"/>
      <c r="D17" s="11"/>
      <c r="E17" s="39"/>
      <c r="F17" s="21">
        <f t="shared" si="1"/>
        <v>0</v>
      </c>
      <c r="G17" s="5"/>
    </row>
    <row r="18" spans="1:7" ht="15" customHeight="1" x14ac:dyDescent="0.2">
      <c r="A18" s="7" t="str">
        <f t="shared" si="0"/>
        <v>Dienstag</v>
      </c>
      <c r="B18" s="13">
        <f t="shared" si="2"/>
        <v>45916</v>
      </c>
      <c r="C18" s="18"/>
      <c r="D18" s="9"/>
      <c r="E18" s="38"/>
      <c r="F18" s="19">
        <f t="shared" si="1"/>
        <v>0</v>
      </c>
      <c r="G18" s="10"/>
    </row>
    <row r="19" spans="1:7" ht="15" customHeight="1" x14ac:dyDescent="0.2">
      <c r="A19" s="2" t="str">
        <f t="shared" si="0"/>
        <v>Mittwoch</v>
      </c>
      <c r="B19" s="14">
        <f t="shared" si="2"/>
        <v>45917</v>
      </c>
      <c r="C19" s="20"/>
      <c r="D19" s="11"/>
      <c r="E19" s="39"/>
      <c r="F19" s="21">
        <f t="shared" si="1"/>
        <v>0</v>
      </c>
      <c r="G19" s="5"/>
    </row>
    <row r="20" spans="1:7" ht="15" customHeight="1" x14ac:dyDescent="0.2">
      <c r="A20" s="7" t="str">
        <f t="shared" si="0"/>
        <v>Donnerstag</v>
      </c>
      <c r="B20" s="13">
        <f t="shared" si="2"/>
        <v>45918</v>
      </c>
      <c r="C20" s="18"/>
      <c r="D20" s="9"/>
      <c r="E20" s="38"/>
      <c r="F20" s="19">
        <f t="shared" si="1"/>
        <v>0</v>
      </c>
      <c r="G20" s="10"/>
    </row>
    <row r="21" spans="1:7" ht="15" customHeight="1" x14ac:dyDescent="0.2">
      <c r="A21" s="2" t="str">
        <f t="shared" si="0"/>
        <v>Freitag</v>
      </c>
      <c r="B21" s="14">
        <f t="shared" si="2"/>
        <v>45919</v>
      </c>
      <c r="C21" s="20"/>
      <c r="D21" s="11"/>
      <c r="E21" s="39"/>
      <c r="F21" s="21">
        <f t="shared" si="1"/>
        <v>0</v>
      </c>
      <c r="G21" s="5"/>
    </row>
    <row r="22" spans="1:7" ht="15" customHeight="1" x14ac:dyDescent="0.2">
      <c r="A22" s="41" t="str">
        <f t="shared" si="0"/>
        <v>Samstag</v>
      </c>
      <c r="B22" s="42">
        <f t="shared" si="2"/>
        <v>45920</v>
      </c>
      <c r="C22" s="43"/>
      <c r="D22" s="44"/>
      <c r="E22" s="45"/>
      <c r="F22" s="46">
        <f t="shared" si="1"/>
        <v>0</v>
      </c>
      <c r="G22" s="47"/>
    </row>
    <row r="23" spans="1:7" ht="15" customHeight="1" x14ac:dyDescent="0.2">
      <c r="A23" s="41" t="str">
        <f t="shared" si="0"/>
        <v>Sonntag</v>
      </c>
      <c r="B23" s="42">
        <f t="shared" si="2"/>
        <v>45921</v>
      </c>
      <c r="C23" s="43"/>
      <c r="D23" s="44"/>
      <c r="E23" s="45"/>
      <c r="F23" s="46">
        <f t="shared" si="1"/>
        <v>0</v>
      </c>
      <c r="G23" s="47"/>
    </row>
    <row r="24" spans="1:7" ht="15" customHeight="1" x14ac:dyDescent="0.2">
      <c r="A24" s="7" t="str">
        <f t="shared" si="0"/>
        <v>Montag</v>
      </c>
      <c r="B24" s="13">
        <f t="shared" si="2"/>
        <v>45922</v>
      </c>
      <c r="C24" s="18"/>
      <c r="D24" s="9"/>
      <c r="E24" s="38"/>
      <c r="F24" s="19">
        <f t="shared" si="1"/>
        <v>0</v>
      </c>
      <c r="G24" s="10"/>
    </row>
    <row r="25" spans="1:7" ht="15" customHeight="1" x14ac:dyDescent="0.2">
      <c r="A25" s="2" t="str">
        <f t="shared" si="0"/>
        <v>Dienstag</v>
      </c>
      <c r="B25" s="14">
        <f t="shared" si="2"/>
        <v>45923</v>
      </c>
      <c r="C25" s="20"/>
      <c r="D25" s="11"/>
      <c r="E25" s="39"/>
      <c r="F25" s="21">
        <f t="shared" si="1"/>
        <v>0</v>
      </c>
      <c r="G25" s="5"/>
    </row>
    <row r="26" spans="1:7" ht="15" customHeight="1" x14ac:dyDescent="0.2">
      <c r="A26" s="7" t="str">
        <f t="shared" si="0"/>
        <v>Mittwoch</v>
      </c>
      <c r="B26" s="13">
        <f t="shared" si="2"/>
        <v>45924</v>
      </c>
      <c r="C26" s="18"/>
      <c r="D26" s="9"/>
      <c r="E26" s="38"/>
      <c r="F26" s="19">
        <f t="shared" si="1"/>
        <v>0</v>
      </c>
      <c r="G26" s="10"/>
    </row>
    <row r="27" spans="1:7" ht="15" customHeight="1" x14ac:dyDescent="0.2">
      <c r="A27" s="2" t="str">
        <f t="shared" si="0"/>
        <v>Donnerstag</v>
      </c>
      <c r="B27" s="14">
        <f t="shared" si="2"/>
        <v>45925</v>
      </c>
      <c r="C27" s="20"/>
      <c r="D27" s="11"/>
      <c r="E27" s="39"/>
      <c r="F27" s="21">
        <f t="shared" si="1"/>
        <v>0</v>
      </c>
      <c r="G27" s="5"/>
    </row>
    <row r="28" spans="1:7" ht="15" customHeight="1" x14ac:dyDescent="0.2">
      <c r="A28" s="7" t="str">
        <f t="shared" si="0"/>
        <v>Freitag</v>
      </c>
      <c r="B28" s="13">
        <f t="shared" si="2"/>
        <v>45926</v>
      </c>
      <c r="C28" s="18"/>
      <c r="D28" s="9"/>
      <c r="E28" s="38"/>
      <c r="F28" s="19">
        <f t="shared" si="1"/>
        <v>0</v>
      </c>
      <c r="G28" s="10"/>
    </row>
    <row r="29" spans="1:7" ht="15" customHeight="1" x14ac:dyDescent="0.2">
      <c r="A29" s="41" t="str">
        <f t="shared" si="0"/>
        <v>Samstag</v>
      </c>
      <c r="B29" s="42">
        <f t="shared" si="2"/>
        <v>45927</v>
      </c>
      <c r="C29" s="43"/>
      <c r="D29" s="44"/>
      <c r="E29" s="45"/>
      <c r="F29" s="46">
        <f t="shared" si="1"/>
        <v>0</v>
      </c>
      <c r="G29" s="47"/>
    </row>
    <row r="30" spans="1:7" ht="15" customHeight="1" x14ac:dyDescent="0.2">
      <c r="A30" s="41" t="str">
        <f t="shared" si="0"/>
        <v>Sonntag</v>
      </c>
      <c r="B30" s="42">
        <f t="shared" si="2"/>
        <v>45928</v>
      </c>
      <c r="C30" s="43"/>
      <c r="D30" s="44"/>
      <c r="E30" s="45"/>
      <c r="F30" s="46">
        <f t="shared" si="1"/>
        <v>0</v>
      </c>
      <c r="G30" s="47"/>
    </row>
    <row r="31" spans="1:7" ht="15" customHeight="1" x14ac:dyDescent="0.2">
      <c r="A31" s="2" t="str">
        <f t="shared" si="0"/>
        <v>Montag</v>
      </c>
      <c r="B31" s="14">
        <f t="shared" si="2"/>
        <v>45929</v>
      </c>
      <c r="C31" s="20"/>
      <c r="D31" s="11"/>
      <c r="E31" s="39"/>
      <c r="F31" s="21">
        <f t="shared" si="1"/>
        <v>0</v>
      </c>
      <c r="G31" s="5"/>
    </row>
    <row r="32" spans="1:7" ht="15" customHeight="1" x14ac:dyDescent="0.2">
      <c r="A32" s="7" t="str">
        <f t="shared" si="0"/>
        <v>Dienstag</v>
      </c>
      <c r="B32" s="13">
        <f t="shared" si="2"/>
        <v>45930</v>
      </c>
      <c r="C32" s="18"/>
      <c r="D32" s="9"/>
      <c r="E32" s="38"/>
      <c r="F32" s="19">
        <f t="shared" si="1"/>
        <v>0</v>
      </c>
      <c r="G32" s="10"/>
    </row>
    <row r="33" spans="1:7" ht="15" customHeight="1" x14ac:dyDescent="0.2">
      <c r="A33" s="22"/>
      <c r="B33" s="23"/>
      <c r="C33" s="24"/>
      <c r="D33" s="25"/>
      <c r="E33" s="40"/>
      <c r="F33" s="26"/>
      <c r="G33" s="3"/>
    </row>
    <row r="34" spans="1:7" ht="15" x14ac:dyDescent="0.2">
      <c r="D34" s="64" t="s">
        <v>14</v>
      </c>
      <c r="E34" s="65"/>
      <c r="F34" s="35">
        <f>SUMIF(G3:G33,"X",F3:F33)</f>
        <v>0</v>
      </c>
    </row>
    <row r="35" spans="1:7" ht="15" x14ac:dyDescent="0.2">
      <c r="D35" s="64" t="s">
        <v>15</v>
      </c>
      <c r="E35" s="65"/>
      <c r="F35" s="35">
        <f>SUMIF(G3:G33,"",F3:F33)</f>
        <v>0</v>
      </c>
    </row>
  </sheetData>
  <mergeCells count="7">
    <mergeCell ref="G1:G2"/>
    <mergeCell ref="D34:E34"/>
    <mergeCell ref="D35:E35"/>
    <mergeCell ref="A1:A2"/>
    <mergeCell ref="B1:B2"/>
    <mergeCell ref="C1:E1"/>
    <mergeCell ref="F1:F2"/>
  </mergeCells>
  <pageMargins left="0.7" right="0.7" top="0.78740157499999996" bottom="0.78740157499999996" header="0.3" footer="0.3"/>
  <pageSetup paperSize="9" scale="99" orientation="portrait" r:id="rId1"/>
  <headerFooter>
    <oddHeader>&amp;C&amp;A</oddHeader>
    <oddFooter>&amp;R&amp;8Andreas Fischer | Wehleweg 4/ Top 43| 1030 Wien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DCA2-96DF-46FB-A8E3-238436BC2F6B}">
  <sheetPr>
    <pageSetUpPr fitToPage="1"/>
  </sheetPr>
  <dimension ref="A1:G35"/>
  <sheetViews>
    <sheetView view="pageLayout" zoomScaleNormal="100" workbookViewId="0">
      <selection activeCell="C3" sqref="C3"/>
    </sheetView>
  </sheetViews>
  <sheetFormatPr baseColWidth="10" defaultRowHeight="14.25" x14ac:dyDescent="0.2"/>
  <cols>
    <col min="1" max="1" width="15.375" bestFit="1" customWidth="1"/>
    <col min="8" max="8" width="12.625" customWidth="1"/>
  </cols>
  <sheetData>
    <row r="1" spans="1:7" ht="15" customHeight="1" x14ac:dyDescent="0.2">
      <c r="A1" s="70" t="s">
        <v>0</v>
      </c>
      <c r="B1" s="72" t="s">
        <v>1</v>
      </c>
      <c r="C1" s="74" t="s">
        <v>4</v>
      </c>
      <c r="D1" s="75"/>
      <c r="E1" s="75"/>
      <c r="F1" s="66" t="s">
        <v>7</v>
      </c>
      <c r="G1" s="68" t="s">
        <v>8</v>
      </c>
    </row>
    <row r="2" spans="1:7" ht="15" customHeight="1" x14ac:dyDescent="0.2">
      <c r="A2" s="71"/>
      <c r="B2" s="73"/>
      <c r="C2" s="15" t="s">
        <v>2</v>
      </c>
      <c r="D2" s="6" t="s">
        <v>3</v>
      </c>
      <c r="E2" s="36" t="s">
        <v>5</v>
      </c>
      <c r="F2" s="67"/>
      <c r="G2" s="69"/>
    </row>
    <row r="3" spans="1:7" ht="15" customHeight="1" x14ac:dyDescent="0.2">
      <c r="A3" s="1" t="str">
        <f>TEXT(B3,"TTTT")</f>
        <v>Mittwoch</v>
      </c>
      <c r="B3" s="12">
        <v>45931</v>
      </c>
      <c r="C3" s="16"/>
      <c r="D3" s="8"/>
      <c r="E3" s="37"/>
      <c r="F3" s="17">
        <f>((D3-C3)*24)-E3</f>
        <v>0</v>
      </c>
      <c r="G3" s="4"/>
    </row>
    <row r="4" spans="1:7" ht="15" customHeight="1" x14ac:dyDescent="0.2">
      <c r="A4" s="7" t="str">
        <f t="shared" ref="A4:A33" si="0">TEXT(B4,"TTTT")</f>
        <v>Donnerstag</v>
      </c>
      <c r="B4" s="13">
        <f>B3+1</f>
        <v>45932</v>
      </c>
      <c r="C4" s="18"/>
      <c r="D4" s="9"/>
      <c r="E4" s="38"/>
      <c r="F4" s="19">
        <f t="shared" ref="F4:F33" si="1">((D4-C4)*24)-E4</f>
        <v>0</v>
      </c>
      <c r="G4" s="10"/>
    </row>
    <row r="5" spans="1:7" ht="15" customHeight="1" x14ac:dyDescent="0.2">
      <c r="A5" s="2" t="str">
        <f t="shared" si="0"/>
        <v>Freitag</v>
      </c>
      <c r="B5" s="14">
        <f t="shared" ref="B5:B33" si="2">B4+1</f>
        <v>45933</v>
      </c>
      <c r="C5" s="20"/>
      <c r="D5" s="11"/>
      <c r="E5" s="39"/>
      <c r="F5" s="21">
        <f t="shared" si="1"/>
        <v>0</v>
      </c>
      <c r="G5" s="5"/>
    </row>
    <row r="6" spans="1:7" ht="15" customHeight="1" x14ac:dyDescent="0.2">
      <c r="A6" s="41" t="str">
        <f t="shared" si="0"/>
        <v>Samstag</v>
      </c>
      <c r="B6" s="42">
        <f t="shared" si="2"/>
        <v>45934</v>
      </c>
      <c r="C6" s="43"/>
      <c r="D6" s="44"/>
      <c r="E6" s="45"/>
      <c r="F6" s="46">
        <f t="shared" si="1"/>
        <v>0</v>
      </c>
      <c r="G6" s="47"/>
    </row>
    <row r="7" spans="1:7" ht="15" customHeight="1" x14ac:dyDescent="0.2">
      <c r="A7" s="41" t="str">
        <f t="shared" si="0"/>
        <v>Sonntag</v>
      </c>
      <c r="B7" s="42">
        <f t="shared" si="2"/>
        <v>45935</v>
      </c>
      <c r="C7" s="43"/>
      <c r="D7" s="44"/>
      <c r="E7" s="45"/>
      <c r="F7" s="46">
        <f t="shared" si="1"/>
        <v>0</v>
      </c>
      <c r="G7" s="47"/>
    </row>
    <row r="8" spans="1:7" ht="15" customHeight="1" x14ac:dyDescent="0.2">
      <c r="A8" s="7" t="str">
        <f t="shared" si="0"/>
        <v>Montag</v>
      </c>
      <c r="B8" s="13">
        <f t="shared" si="2"/>
        <v>45936</v>
      </c>
      <c r="C8" s="18"/>
      <c r="D8" s="9"/>
      <c r="E8" s="38"/>
      <c r="F8" s="19">
        <f t="shared" si="1"/>
        <v>0</v>
      </c>
      <c r="G8" s="10"/>
    </row>
    <row r="9" spans="1:7" ht="15" customHeight="1" x14ac:dyDescent="0.2">
      <c r="A9" s="2" t="str">
        <f t="shared" si="0"/>
        <v>Dienstag</v>
      </c>
      <c r="B9" s="14">
        <f t="shared" si="2"/>
        <v>45937</v>
      </c>
      <c r="C9" s="20"/>
      <c r="D9" s="11"/>
      <c r="E9" s="39"/>
      <c r="F9" s="21">
        <f t="shared" si="1"/>
        <v>0</v>
      </c>
      <c r="G9" s="5"/>
    </row>
    <row r="10" spans="1:7" ht="15" customHeight="1" x14ac:dyDescent="0.2">
      <c r="A10" s="7" t="str">
        <f t="shared" si="0"/>
        <v>Mittwoch</v>
      </c>
      <c r="B10" s="13">
        <f t="shared" si="2"/>
        <v>45938</v>
      </c>
      <c r="C10" s="18"/>
      <c r="D10" s="9"/>
      <c r="E10" s="38"/>
      <c r="F10" s="19">
        <f t="shared" si="1"/>
        <v>0</v>
      </c>
      <c r="G10" s="10"/>
    </row>
    <row r="11" spans="1:7" ht="15" customHeight="1" x14ac:dyDescent="0.2">
      <c r="A11" s="2" t="str">
        <f t="shared" si="0"/>
        <v>Donnerstag</v>
      </c>
      <c r="B11" s="14">
        <f t="shared" si="2"/>
        <v>45939</v>
      </c>
      <c r="C11" s="20"/>
      <c r="D11" s="11"/>
      <c r="E11" s="39"/>
      <c r="F11" s="21">
        <f t="shared" si="1"/>
        <v>0</v>
      </c>
      <c r="G11" s="5"/>
    </row>
    <row r="12" spans="1:7" ht="15" customHeight="1" x14ac:dyDescent="0.2">
      <c r="A12" s="7" t="str">
        <f t="shared" si="0"/>
        <v>Freitag</v>
      </c>
      <c r="B12" s="13">
        <f t="shared" si="2"/>
        <v>45940</v>
      </c>
      <c r="C12" s="18"/>
      <c r="D12" s="9"/>
      <c r="E12" s="38"/>
      <c r="F12" s="19">
        <f t="shared" si="1"/>
        <v>0</v>
      </c>
      <c r="G12" s="10"/>
    </row>
    <row r="13" spans="1:7" ht="15" customHeight="1" x14ac:dyDescent="0.2">
      <c r="A13" s="41" t="str">
        <f t="shared" si="0"/>
        <v>Samstag</v>
      </c>
      <c r="B13" s="42">
        <f t="shared" si="2"/>
        <v>45941</v>
      </c>
      <c r="C13" s="43"/>
      <c r="D13" s="44"/>
      <c r="E13" s="45"/>
      <c r="F13" s="46">
        <f t="shared" si="1"/>
        <v>0</v>
      </c>
      <c r="G13" s="47"/>
    </row>
    <row r="14" spans="1:7" ht="15" customHeight="1" x14ac:dyDescent="0.2">
      <c r="A14" s="41" t="str">
        <f t="shared" si="0"/>
        <v>Sonntag</v>
      </c>
      <c r="B14" s="42">
        <f t="shared" si="2"/>
        <v>45942</v>
      </c>
      <c r="C14" s="43"/>
      <c r="D14" s="44"/>
      <c r="E14" s="45"/>
      <c r="F14" s="46">
        <f t="shared" si="1"/>
        <v>0</v>
      </c>
      <c r="G14" s="47"/>
    </row>
    <row r="15" spans="1:7" ht="15" customHeight="1" x14ac:dyDescent="0.2">
      <c r="A15" s="2" t="str">
        <f t="shared" si="0"/>
        <v>Montag</v>
      </c>
      <c r="B15" s="14">
        <f t="shared" si="2"/>
        <v>45943</v>
      </c>
      <c r="C15" s="20"/>
      <c r="D15" s="11"/>
      <c r="E15" s="39"/>
      <c r="F15" s="21">
        <f t="shared" si="1"/>
        <v>0</v>
      </c>
      <c r="G15" s="5"/>
    </row>
    <row r="16" spans="1:7" ht="15" customHeight="1" x14ac:dyDescent="0.2">
      <c r="A16" s="7" t="str">
        <f t="shared" si="0"/>
        <v>Dienstag</v>
      </c>
      <c r="B16" s="13">
        <f t="shared" si="2"/>
        <v>45944</v>
      </c>
      <c r="C16" s="18"/>
      <c r="D16" s="9"/>
      <c r="E16" s="38"/>
      <c r="F16" s="19">
        <f t="shared" si="1"/>
        <v>0</v>
      </c>
      <c r="G16" s="10"/>
    </row>
    <row r="17" spans="1:7" ht="15" customHeight="1" x14ac:dyDescent="0.2">
      <c r="A17" s="2" t="str">
        <f t="shared" si="0"/>
        <v>Mittwoch</v>
      </c>
      <c r="B17" s="14">
        <f t="shared" si="2"/>
        <v>45945</v>
      </c>
      <c r="C17" s="20"/>
      <c r="D17" s="11"/>
      <c r="E17" s="39"/>
      <c r="F17" s="21">
        <f t="shared" si="1"/>
        <v>0</v>
      </c>
      <c r="G17" s="5"/>
    </row>
    <row r="18" spans="1:7" ht="15" customHeight="1" x14ac:dyDescent="0.2">
      <c r="A18" s="7" t="str">
        <f t="shared" si="0"/>
        <v>Donnerstag</v>
      </c>
      <c r="B18" s="13">
        <f t="shared" si="2"/>
        <v>45946</v>
      </c>
      <c r="C18" s="18"/>
      <c r="D18" s="9"/>
      <c r="E18" s="38"/>
      <c r="F18" s="19">
        <f t="shared" si="1"/>
        <v>0</v>
      </c>
      <c r="G18" s="10"/>
    </row>
    <row r="19" spans="1:7" ht="15" customHeight="1" x14ac:dyDescent="0.2">
      <c r="A19" s="2" t="str">
        <f t="shared" si="0"/>
        <v>Freitag</v>
      </c>
      <c r="B19" s="14">
        <f t="shared" si="2"/>
        <v>45947</v>
      </c>
      <c r="C19" s="20"/>
      <c r="D19" s="11"/>
      <c r="E19" s="39"/>
      <c r="F19" s="21">
        <f t="shared" si="1"/>
        <v>0</v>
      </c>
      <c r="G19" s="5"/>
    </row>
    <row r="20" spans="1:7" ht="15" customHeight="1" x14ac:dyDescent="0.2">
      <c r="A20" s="41" t="str">
        <f t="shared" si="0"/>
        <v>Samstag</v>
      </c>
      <c r="B20" s="42">
        <f t="shared" si="2"/>
        <v>45948</v>
      </c>
      <c r="C20" s="43"/>
      <c r="D20" s="44"/>
      <c r="E20" s="45"/>
      <c r="F20" s="46">
        <f t="shared" si="1"/>
        <v>0</v>
      </c>
      <c r="G20" s="47"/>
    </row>
    <row r="21" spans="1:7" ht="15" customHeight="1" x14ac:dyDescent="0.2">
      <c r="A21" s="41" t="str">
        <f t="shared" si="0"/>
        <v>Sonntag</v>
      </c>
      <c r="B21" s="42">
        <f t="shared" si="2"/>
        <v>45949</v>
      </c>
      <c r="C21" s="43"/>
      <c r="D21" s="44"/>
      <c r="E21" s="45"/>
      <c r="F21" s="46">
        <f t="shared" si="1"/>
        <v>0</v>
      </c>
      <c r="G21" s="47"/>
    </row>
    <row r="22" spans="1:7" ht="15" customHeight="1" x14ac:dyDescent="0.2">
      <c r="A22" s="7" t="str">
        <f t="shared" si="0"/>
        <v>Montag</v>
      </c>
      <c r="B22" s="13">
        <f t="shared" si="2"/>
        <v>45950</v>
      </c>
      <c r="C22" s="18"/>
      <c r="D22" s="9"/>
      <c r="E22" s="38"/>
      <c r="F22" s="19">
        <f t="shared" si="1"/>
        <v>0</v>
      </c>
      <c r="G22" s="10"/>
    </row>
    <row r="23" spans="1:7" ht="15" customHeight="1" x14ac:dyDescent="0.2">
      <c r="A23" s="2" t="str">
        <f t="shared" si="0"/>
        <v>Dienstag</v>
      </c>
      <c r="B23" s="14">
        <f t="shared" si="2"/>
        <v>45951</v>
      </c>
      <c r="C23" s="20"/>
      <c r="D23" s="11"/>
      <c r="E23" s="39"/>
      <c r="F23" s="21">
        <f t="shared" si="1"/>
        <v>0</v>
      </c>
      <c r="G23" s="5"/>
    </row>
    <row r="24" spans="1:7" ht="15" customHeight="1" x14ac:dyDescent="0.2">
      <c r="A24" s="7" t="str">
        <f t="shared" si="0"/>
        <v>Mittwoch</v>
      </c>
      <c r="B24" s="13">
        <f t="shared" si="2"/>
        <v>45952</v>
      </c>
      <c r="C24" s="18"/>
      <c r="D24" s="9"/>
      <c r="E24" s="38"/>
      <c r="F24" s="19">
        <f t="shared" si="1"/>
        <v>0</v>
      </c>
      <c r="G24" s="10"/>
    </row>
    <row r="25" spans="1:7" ht="15" customHeight="1" x14ac:dyDescent="0.2">
      <c r="A25" s="2" t="str">
        <f t="shared" si="0"/>
        <v>Donnerstag</v>
      </c>
      <c r="B25" s="14">
        <f t="shared" si="2"/>
        <v>45953</v>
      </c>
      <c r="C25" s="20"/>
      <c r="D25" s="11"/>
      <c r="E25" s="39"/>
      <c r="F25" s="21">
        <f t="shared" si="1"/>
        <v>0</v>
      </c>
      <c r="G25" s="5"/>
    </row>
    <row r="26" spans="1:7" ht="15" customHeight="1" x14ac:dyDescent="0.2">
      <c r="A26" s="7" t="str">
        <f t="shared" si="0"/>
        <v>Freitag</v>
      </c>
      <c r="B26" s="13">
        <f t="shared" si="2"/>
        <v>45954</v>
      </c>
      <c r="C26" s="18"/>
      <c r="D26" s="9"/>
      <c r="E26" s="38"/>
      <c r="F26" s="19">
        <f t="shared" si="1"/>
        <v>0</v>
      </c>
      <c r="G26" s="10"/>
    </row>
    <row r="27" spans="1:7" ht="15" customHeight="1" x14ac:dyDescent="0.2">
      <c r="A27" s="41" t="str">
        <f t="shared" si="0"/>
        <v>Samstag</v>
      </c>
      <c r="B27" s="42">
        <f t="shared" si="2"/>
        <v>45955</v>
      </c>
      <c r="C27" s="43"/>
      <c r="D27" s="44"/>
      <c r="E27" s="45"/>
      <c r="F27" s="46">
        <f t="shared" si="1"/>
        <v>0</v>
      </c>
      <c r="G27" s="47"/>
    </row>
    <row r="28" spans="1:7" ht="15" customHeight="1" x14ac:dyDescent="0.2">
      <c r="A28" s="41" t="str">
        <f t="shared" si="0"/>
        <v>Sonntag</v>
      </c>
      <c r="B28" s="42">
        <f t="shared" si="2"/>
        <v>45956</v>
      </c>
      <c r="C28" s="43"/>
      <c r="D28" s="44"/>
      <c r="E28" s="45"/>
      <c r="F28" s="46">
        <f t="shared" si="1"/>
        <v>0</v>
      </c>
      <c r="G28" s="47"/>
    </row>
    <row r="29" spans="1:7" ht="15" customHeight="1" x14ac:dyDescent="0.2">
      <c r="A29" s="2" t="str">
        <f t="shared" si="0"/>
        <v>Montag</v>
      </c>
      <c r="B29" s="14">
        <f t="shared" si="2"/>
        <v>45957</v>
      </c>
      <c r="C29" s="20"/>
      <c r="D29" s="11"/>
      <c r="E29" s="39"/>
      <c r="F29" s="21">
        <f t="shared" si="1"/>
        <v>0</v>
      </c>
      <c r="G29" s="5"/>
    </row>
    <row r="30" spans="1:7" ht="15" customHeight="1" x14ac:dyDescent="0.2">
      <c r="A30" s="7" t="str">
        <f t="shared" si="0"/>
        <v>Dienstag</v>
      </c>
      <c r="B30" s="13">
        <f t="shared" si="2"/>
        <v>45958</v>
      </c>
      <c r="C30" s="18"/>
      <c r="D30" s="9"/>
      <c r="E30" s="38"/>
      <c r="F30" s="19">
        <f t="shared" si="1"/>
        <v>0</v>
      </c>
      <c r="G30" s="10"/>
    </row>
    <row r="31" spans="1:7" ht="15" customHeight="1" x14ac:dyDescent="0.2">
      <c r="A31" s="2" t="str">
        <f t="shared" si="0"/>
        <v>Mittwoch</v>
      </c>
      <c r="B31" s="14">
        <f t="shared" si="2"/>
        <v>45959</v>
      </c>
      <c r="C31" s="20"/>
      <c r="D31" s="11"/>
      <c r="E31" s="39"/>
      <c r="F31" s="21">
        <f t="shared" si="1"/>
        <v>0</v>
      </c>
      <c r="G31" s="5"/>
    </row>
    <row r="32" spans="1:7" ht="15" customHeight="1" x14ac:dyDescent="0.2">
      <c r="A32" s="7" t="str">
        <f t="shared" si="0"/>
        <v>Donnerstag</v>
      </c>
      <c r="B32" s="13">
        <f t="shared" si="2"/>
        <v>45960</v>
      </c>
      <c r="C32" s="18"/>
      <c r="D32" s="9"/>
      <c r="E32" s="38"/>
      <c r="F32" s="19">
        <f t="shared" si="1"/>
        <v>0</v>
      </c>
      <c r="G32" s="10"/>
    </row>
    <row r="33" spans="1:7" ht="15" customHeight="1" x14ac:dyDescent="0.2">
      <c r="A33" s="22" t="str">
        <f t="shared" si="0"/>
        <v>Freitag</v>
      </c>
      <c r="B33" s="23">
        <f t="shared" si="2"/>
        <v>45961</v>
      </c>
      <c r="C33" s="24"/>
      <c r="D33" s="25"/>
      <c r="E33" s="40"/>
      <c r="F33" s="26">
        <f t="shared" si="1"/>
        <v>0</v>
      </c>
      <c r="G33" s="3"/>
    </row>
    <row r="34" spans="1:7" ht="15" x14ac:dyDescent="0.2">
      <c r="D34" s="64" t="s">
        <v>14</v>
      </c>
      <c r="E34" s="65"/>
      <c r="F34" s="35">
        <f>SUMIF(G3:G33,"X",F3:F33)</f>
        <v>0</v>
      </c>
    </row>
    <row r="35" spans="1:7" ht="15" x14ac:dyDescent="0.2">
      <c r="D35" s="64" t="s">
        <v>15</v>
      </c>
      <c r="E35" s="65"/>
      <c r="F35" s="35">
        <f>SUMIF(G3:G33,"",F3:F33)</f>
        <v>0</v>
      </c>
    </row>
  </sheetData>
  <mergeCells count="7">
    <mergeCell ref="G1:G2"/>
    <mergeCell ref="D34:E34"/>
    <mergeCell ref="D35:E35"/>
    <mergeCell ref="A1:A2"/>
    <mergeCell ref="B1:B2"/>
    <mergeCell ref="C1:E1"/>
    <mergeCell ref="F1:F2"/>
  </mergeCells>
  <pageMargins left="0.7" right="0.7" top="0.78740157499999996" bottom="0.78740157499999996" header="0.3" footer="0.3"/>
  <pageSetup paperSize="9" scale="99" orientation="portrait" r:id="rId1"/>
  <headerFooter>
    <oddHeader>&amp;C&amp;A</oddHeader>
    <oddFooter>&amp;R&amp;8Andreas Fischer | Wehleweg 4/ Top 43| 1030 Wien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27C1-633B-4AA0-9345-CF0037BBF751}">
  <sheetPr>
    <pageSetUpPr fitToPage="1"/>
  </sheetPr>
  <dimension ref="A1:G35"/>
  <sheetViews>
    <sheetView view="pageLayout" zoomScaleNormal="100" workbookViewId="0">
      <selection activeCell="C5" sqref="C5"/>
    </sheetView>
  </sheetViews>
  <sheetFormatPr baseColWidth="10" defaultRowHeight="14.25" x14ac:dyDescent="0.2"/>
  <cols>
    <col min="1" max="1" width="15.375" bestFit="1" customWidth="1"/>
    <col min="8" max="8" width="12.625" customWidth="1"/>
  </cols>
  <sheetData>
    <row r="1" spans="1:7" ht="15" customHeight="1" x14ac:dyDescent="0.2">
      <c r="A1" s="70" t="s">
        <v>0</v>
      </c>
      <c r="B1" s="72" t="s">
        <v>1</v>
      </c>
      <c r="C1" s="74" t="s">
        <v>4</v>
      </c>
      <c r="D1" s="75"/>
      <c r="E1" s="75"/>
      <c r="F1" s="66" t="s">
        <v>7</v>
      </c>
      <c r="G1" s="68" t="s">
        <v>8</v>
      </c>
    </row>
    <row r="2" spans="1:7" ht="15" customHeight="1" x14ac:dyDescent="0.2">
      <c r="A2" s="71"/>
      <c r="B2" s="73"/>
      <c r="C2" s="15" t="s">
        <v>2</v>
      </c>
      <c r="D2" s="6" t="s">
        <v>3</v>
      </c>
      <c r="E2" s="36" t="s">
        <v>5</v>
      </c>
      <c r="F2" s="67"/>
      <c r="G2" s="69"/>
    </row>
    <row r="3" spans="1:7" ht="15" customHeight="1" x14ac:dyDescent="0.2">
      <c r="A3" s="55" t="str">
        <f>TEXT(B3,"TTTT")</f>
        <v>Samstag</v>
      </c>
      <c r="B3" s="56">
        <v>45962</v>
      </c>
      <c r="C3" s="57"/>
      <c r="D3" s="58"/>
      <c r="E3" s="59"/>
      <c r="F3" s="60">
        <f>((D3-C3)*24)-E3</f>
        <v>0</v>
      </c>
      <c r="G3" s="61"/>
    </row>
    <row r="4" spans="1:7" ht="15" customHeight="1" x14ac:dyDescent="0.2">
      <c r="A4" s="41" t="str">
        <f t="shared" ref="A4:A32" si="0">TEXT(B4,"TTTT")</f>
        <v>Sonntag</v>
      </c>
      <c r="B4" s="42">
        <f>B3+1</f>
        <v>45963</v>
      </c>
      <c r="C4" s="43"/>
      <c r="D4" s="44"/>
      <c r="E4" s="45"/>
      <c r="F4" s="46">
        <f t="shared" ref="F4:F32" si="1">((D4-C4)*24)-E4</f>
        <v>0</v>
      </c>
      <c r="G4" s="47"/>
    </row>
    <row r="5" spans="1:7" ht="15" customHeight="1" x14ac:dyDescent="0.2">
      <c r="A5" s="2" t="str">
        <f t="shared" si="0"/>
        <v>Montag</v>
      </c>
      <c r="B5" s="14">
        <f t="shared" ref="B5:B32" si="2">B4+1</f>
        <v>45964</v>
      </c>
      <c r="C5" s="20"/>
      <c r="D5" s="11"/>
      <c r="E5" s="39"/>
      <c r="F5" s="21">
        <f t="shared" si="1"/>
        <v>0</v>
      </c>
      <c r="G5" s="5"/>
    </row>
    <row r="6" spans="1:7" ht="15" customHeight="1" x14ac:dyDescent="0.2">
      <c r="A6" s="7" t="str">
        <f t="shared" si="0"/>
        <v>Dienstag</v>
      </c>
      <c r="B6" s="13">
        <f t="shared" si="2"/>
        <v>45965</v>
      </c>
      <c r="C6" s="18"/>
      <c r="D6" s="9"/>
      <c r="E6" s="38"/>
      <c r="F6" s="19">
        <f t="shared" si="1"/>
        <v>0</v>
      </c>
      <c r="G6" s="10"/>
    </row>
    <row r="7" spans="1:7" ht="15" customHeight="1" x14ac:dyDescent="0.2">
      <c r="A7" s="2" t="str">
        <f t="shared" si="0"/>
        <v>Mittwoch</v>
      </c>
      <c r="B7" s="14">
        <f t="shared" si="2"/>
        <v>45966</v>
      </c>
      <c r="C7" s="20"/>
      <c r="D7" s="11"/>
      <c r="E7" s="39"/>
      <c r="F7" s="21">
        <f t="shared" si="1"/>
        <v>0</v>
      </c>
      <c r="G7" s="5"/>
    </row>
    <row r="8" spans="1:7" ht="15" customHeight="1" x14ac:dyDescent="0.2">
      <c r="A8" s="7" t="str">
        <f t="shared" si="0"/>
        <v>Donnerstag</v>
      </c>
      <c r="B8" s="13">
        <f t="shared" si="2"/>
        <v>45967</v>
      </c>
      <c r="C8" s="18"/>
      <c r="D8" s="9"/>
      <c r="E8" s="38"/>
      <c r="F8" s="19">
        <f t="shared" si="1"/>
        <v>0</v>
      </c>
      <c r="G8" s="10"/>
    </row>
    <row r="9" spans="1:7" ht="15" customHeight="1" x14ac:dyDescent="0.2">
      <c r="A9" s="2" t="str">
        <f t="shared" si="0"/>
        <v>Freitag</v>
      </c>
      <c r="B9" s="14">
        <f t="shared" si="2"/>
        <v>45968</v>
      </c>
      <c r="C9" s="20"/>
      <c r="D9" s="11"/>
      <c r="E9" s="39"/>
      <c r="F9" s="21">
        <f t="shared" si="1"/>
        <v>0</v>
      </c>
      <c r="G9" s="5"/>
    </row>
    <row r="10" spans="1:7" ht="15" customHeight="1" x14ac:dyDescent="0.2">
      <c r="A10" s="41" t="str">
        <f t="shared" si="0"/>
        <v>Samstag</v>
      </c>
      <c r="B10" s="42">
        <f t="shared" si="2"/>
        <v>45969</v>
      </c>
      <c r="C10" s="43"/>
      <c r="D10" s="44"/>
      <c r="E10" s="45"/>
      <c r="F10" s="46">
        <f t="shared" si="1"/>
        <v>0</v>
      </c>
      <c r="G10" s="47"/>
    </row>
    <row r="11" spans="1:7" ht="15" customHeight="1" x14ac:dyDescent="0.2">
      <c r="A11" s="41" t="str">
        <f t="shared" si="0"/>
        <v>Sonntag</v>
      </c>
      <c r="B11" s="42">
        <f t="shared" si="2"/>
        <v>45970</v>
      </c>
      <c r="C11" s="43"/>
      <c r="D11" s="44"/>
      <c r="E11" s="45"/>
      <c r="F11" s="46">
        <f t="shared" si="1"/>
        <v>0</v>
      </c>
      <c r="G11" s="47"/>
    </row>
    <row r="12" spans="1:7" ht="15" customHeight="1" x14ac:dyDescent="0.2">
      <c r="A12" s="7" t="str">
        <f t="shared" si="0"/>
        <v>Montag</v>
      </c>
      <c r="B12" s="13">
        <f t="shared" si="2"/>
        <v>45971</v>
      </c>
      <c r="C12" s="18"/>
      <c r="D12" s="9"/>
      <c r="E12" s="38"/>
      <c r="F12" s="19">
        <f t="shared" si="1"/>
        <v>0</v>
      </c>
      <c r="G12" s="10"/>
    </row>
    <row r="13" spans="1:7" ht="15" customHeight="1" x14ac:dyDescent="0.2">
      <c r="A13" s="2" t="str">
        <f t="shared" si="0"/>
        <v>Dienstag</v>
      </c>
      <c r="B13" s="14">
        <f t="shared" si="2"/>
        <v>45972</v>
      </c>
      <c r="C13" s="20"/>
      <c r="D13" s="11"/>
      <c r="E13" s="39"/>
      <c r="F13" s="21">
        <f t="shared" si="1"/>
        <v>0</v>
      </c>
      <c r="G13" s="5"/>
    </row>
    <row r="14" spans="1:7" ht="15" customHeight="1" x14ac:dyDescent="0.2">
      <c r="A14" s="7" t="str">
        <f t="shared" si="0"/>
        <v>Mittwoch</v>
      </c>
      <c r="B14" s="13">
        <f t="shared" si="2"/>
        <v>45973</v>
      </c>
      <c r="C14" s="18"/>
      <c r="D14" s="9"/>
      <c r="E14" s="38"/>
      <c r="F14" s="19">
        <f t="shared" si="1"/>
        <v>0</v>
      </c>
      <c r="G14" s="10"/>
    </row>
    <row r="15" spans="1:7" ht="15" customHeight="1" x14ac:dyDescent="0.2">
      <c r="A15" s="2" t="str">
        <f t="shared" si="0"/>
        <v>Donnerstag</v>
      </c>
      <c r="B15" s="14">
        <f t="shared" si="2"/>
        <v>45974</v>
      </c>
      <c r="C15" s="20"/>
      <c r="D15" s="11"/>
      <c r="E15" s="39"/>
      <c r="F15" s="21">
        <f t="shared" si="1"/>
        <v>0</v>
      </c>
      <c r="G15" s="5"/>
    </row>
    <row r="16" spans="1:7" ht="15" customHeight="1" x14ac:dyDescent="0.2">
      <c r="A16" s="7" t="str">
        <f t="shared" si="0"/>
        <v>Freitag</v>
      </c>
      <c r="B16" s="13">
        <f t="shared" si="2"/>
        <v>45975</v>
      </c>
      <c r="C16" s="18"/>
      <c r="D16" s="9"/>
      <c r="E16" s="38"/>
      <c r="F16" s="19">
        <f t="shared" si="1"/>
        <v>0</v>
      </c>
      <c r="G16" s="10"/>
    </row>
    <row r="17" spans="1:7" ht="15" customHeight="1" x14ac:dyDescent="0.2">
      <c r="A17" s="41" t="str">
        <f t="shared" si="0"/>
        <v>Samstag</v>
      </c>
      <c r="B17" s="42">
        <f t="shared" si="2"/>
        <v>45976</v>
      </c>
      <c r="C17" s="43"/>
      <c r="D17" s="44"/>
      <c r="E17" s="45"/>
      <c r="F17" s="46">
        <f t="shared" si="1"/>
        <v>0</v>
      </c>
      <c r="G17" s="47"/>
    </row>
    <row r="18" spans="1:7" ht="15" customHeight="1" x14ac:dyDescent="0.2">
      <c r="A18" s="41" t="str">
        <f t="shared" si="0"/>
        <v>Sonntag</v>
      </c>
      <c r="B18" s="42">
        <f t="shared" si="2"/>
        <v>45977</v>
      </c>
      <c r="C18" s="43"/>
      <c r="D18" s="44"/>
      <c r="E18" s="45"/>
      <c r="F18" s="46">
        <f t="shared" si="1"/>
        <v>0</v>
      </c>
      <c r="G18" s="47"/>
    </row>
    <row r="19" spans="1:7" ht="15" customHeight="1" x14ac:dyDescent="0.2">
      <c r="A19" s="2" t="str">
        <f t="shared" si="0"/>
        <v>Montag</v>
      </c>
      <c r="B19" s="14">
        <f t="shared" si="2"/>
        <v>45978</v>
      </c>
      <c r="C19" s="20"/>
      <c r="D19" s="11"/>
      <c r="E19" s="39"/>
      <c r="F19" s="21">
        <f t="shared" si="1"/>
        <v>0</v>
      </c>
      <c r="G19" s="5"/>
    </row>
    <row r="20" spans="1:7" ht="15" customHeight="1" x14ac:dyDescent="0.2">
      <c r="A20" s="7" t="str">
        <f t="shared" si="0"/>
        <v>Dienstag</v>
      </c>
      <c r="B20" s="13">
        <f t="shared" si="2"/>
        <v>45979</v>
      </c>
      <c r="C20" s="18"/>
      <c r="D20" s="9"/>
      <c r="E20" s="38"/>
      <c r="F20" s="19">
        <f t="shared" si="1"/>
        <v>0</v>
      </c>
      <c r="G20" s="10"/>
    </row>
    <row r="21" spans="1:7" ht="15" customHeight="1" x14ac:dyDescent="0.2">
      <c r="A21" s="2" t="str">
        <f t="shared" si="0"/>
        <v>Mittwoch</v>
      </c>
      <c r="B21" s="14">
        <f t="shared" si="2"/>
        <v>45980</v>
      </c>
      <c r="C21" s="20"/>
      <c r="D21" s="11"/>
      <c r="E21" s="39"/>
      <c r="F21" s="21">
        <f t="shared" si="1"/>
        <v>0</v>
      </c>
      <c r="G21" s="5"/>
    </row>
    <row r="22" spans="1:7" ht="15" customHeight="1" x14ac:dyDescent="0.2">
      <c r="A22" s="7" t="str">
        <f t="shared" si="0"/>
        <v>Donnerstag</v>
      </c>
      <c r="B22" s="13">
        <f t="shared" si="2"/>
        <v>45981</v>
      </c>
      <c r="C22" s="18"/>
      <c r="D22" s="9"/>
      <c r="E22" s="38"/>
      <c r="F22" s="19">
        <f t="shared" si="1"/>
        <v>0</v>
      </c>
      <c r="G22" s="10"/>
    </row>
    <row r="23" spans="1:7" ht="15" customHeight="1" x14ac:dyDescent="0.2">
      <c r="A23" s="2" t="str">
        <f t="shared" si="0"/>
        <v>Freitag</v>
      </c>
      <c r="B23" s="14">
        <f t="shared" si="2"/>
        <v>45982</v>
      </c>
      <c r="C23" s="20"/>
      <c r="D23" s="11"/>
      <c r="E23" s="39"/>
      <c r="F23" s="21">
        <f t="shared" si="1"/>
        <v>0</v>
      </c>
      <c r="G23" s="5"/>
    </row>
    <row r="24" spans="1:7" ht="15" customHeight="1" x14ac:dyDescent="0.2">
      <c r="A24" s="41" t="str">
        <f t="shared" si="0"/>
        <v>Samstag</v>
      </c>
      <c r="B24" s="42">
        <f t="shared" si="2"/>
        <v>45983</v>
      </c>
      <c r="C24" s="43"/>
      <c r="D24" s="44"/>
      <c r="E24" s="45"/>
      <c r="F24" s="46">
        <f t="shared" si="1"/>
        <v>0</v>
      </c>
      <c r="G24" s="47"/>
    </row>
    <row r="25" spans="1:7" ht="15" customHeight="1" x14ac:dyDescent="0.2">
      <c r="A25" s="41" t="str">
        <f t="shared" si="0"/>
        <v>Sonntag</v>
      </c>
      <c r="B25" s="42">
        <f t="shared" si="2"/>
        <v>45984</v>
      </c>
      <c r="C25" s="43"/>
      <c r="D25" s="44"/>
      <c r="E25" s="45"/>
      <c r="F25" s="46">
        <f t="shared" si="1"/>
        <v>0</v>
      </c>
      <c r="G25" s="47"/>
    </row>
    <row r="26" spans="1:7" ht="15" customHeight="1" x14ac:dyDescent="0.2">
      <c r="A26" s="7" t="str">
        <f t="shared" si="0"/>
        <v>Montag</v>
      </c>
      <c r="B26" s="13">
        <f t="shared" si="2"/>
        <v>45985</v>
      </c>
      <c r="C26" s="18"/>
      <c r="D26" s="9"/>
      <c r="E26" s="38"/>
      <c r="F26" s="19">
        <f t="shared" si="1"/>
        <v>0</v>
      </c>
      <c r="G26" s="10"/>
    </row>
    <row r="27" spans="1:7" ht="15" customHeight="1" x14ac:dyDescent="0.2">
      <c r="A27" s="2" t="str">
        <f t="shared" si="0"/>
        <v>Dienstag</v>
      </c>
      <c r="B27" s="14">
        <f t="shared" si="2"/>
        <v>45986</v>
      </c>
      <c r="C27" s="20"/>
      <c r="D27" s="11"/>
      <c r="E27" s="39"/>
      <c r="F27" s="21">
        <f t="shared" si="1"/>
        <v>0</v>
      </c>
      <c r="G27" s="5"/>
    </row>
    <row r="28" spans="1:7" ht="15" customHeight="1" x14ac:dyDescent="0.2">
      <c r="A28" s="7" t="str">
        <f t="shared" si="0"/>
        <v>Mittwoch</v>
      </c>
      <c r="B28" s="13">
        <f t="shared" si="2"/>
        <v>45987</v>
      </c>
      <c r="C28" s="18"/>
      <c r="D28" s="9"/>
      <c r="E28" s="38"/>
      <c r="F28" s="19">
        <f t="shared" si="1"/>
        <v>0</v>
      </c>
      <c r="G28" s="10"/>
    </row>
    <row r="29" spans="1:7" ht="15" customHeight="1" x14ac:dyDescent="0.2">
      <c r="A29" s="2" t="str">
        <f t="shared" si="0"/>
        <v>Donnerstag</v>
      </c>
      <c r="B29" s="14">
        <f t="shared" si="2"/>
        <v>45988</v>
      </c>
      <c r="C29" s="20"/>
      <c r="D29" s="11"/>
      <c r="E29" s="39"/>
      <c r="F29" s="21">
        <f t="shared" si="1"/>
        <v>0</v>
      </c>
      <c r="G29" s="5"/>
    </row>
    <row r="30" spans="1:7" ht="15" customHeight="1" x14ac:dyDescent="0.2">
      <c r="A30" s="7" t="str">
        <f t="shared" si="0"/>
        <v>Freitag</v>
      </c>
      <c r="B30" s="13">
        <f t="shared" si="2"/>
        <v>45989</v>
      </c>
      <c r="C30" s="18"/>
      <c r="D30" s="9"/>
      <c r="E30" s="38"/>
      <c r="F30" s="19">
        <f t="shared" si="1"/>
        <v>0</v>
      </c>
      <c r="G30" s="10"/>
    </row>
    <row r="31" spans="1:7" ht="15" customHeight="1" x14ac:dyDescent="0.2">
      <c r="A31" s="41" t="str">
        <f t="shared" si="0"/>
        <v>Samstag</v>
      </c>
      <c r="B31" s="42">
        <f t="shared" si="2"/>
        <v>45990</v>
      </c>
      <c r="C31" s="43"/>
      <c r="D31" s="44"/>
      <c r="E31" s="45"/>
      <c r="F31" s="46">
        <f t="shared" si="1"/>
        <v>0</v>
      </c>
      <c r="G31" s="47"/>
    </row>
    <row r="32" spans="1:7" ht="15" customHeight="1" x14ac:dyDescent="0.2">
      <c r="A32" s="41" t="str">
        <f t="shared" si="0"/>
        <v>Sonntag</v>
      </c>
      <c r="B32" s="42">
        <f t="shared" si="2"/>
        <v>45991</v>
      </c>
      <c r="C32" s="43"/>
      <c r="D32" s="44"/>
      <c r="E32" s="45"/>
      <c r="F32" s="46">
        <f t="shared" si="1"/>
        <v>0</v>
      </c>
      <c r="G32" s="47"/>
    </row>
    <row r="33" spans="1:7" ht="15" customHeight="1" x14ac:dyDescent="0.2">
      <c r="A33" s="22"/>
      <c r="B33" s="23"/>
      <c r="C33" s="24"/>
      <c r="D33" s="25"/>
      <c r="E33" s="40"/>
      <c r="F33" s="26"/>
      <c r="G33" s="3"/>
    </row>
    <row r="34" spans="1:7" ht="15" x14ac:dyDescent="0.2">
      <c r="D34" s="64" t="s">
        <v>14</v>
      </c>
      <c r="E34" s="65"/>
      <c r="F34" s="35">
        <f>SUMIF(G3:G33,"X",F3:F33)</f>
        <v>0</v>
      </c>
    </row>
    <row r="35" spans="1:7" ht="15" x14ac:dyDescent="0.2">
      <c r="D35" s="64" t="s">
        <v>15</v>
      </c>
      <c r="E35" s="65"/>
      <c r="F35" s="35">
        <f>SUMIF(G3:G33,"",F3:F33)</f>
        <v>0</v>
      </c>
    </row>
  </sheetData>
  <mergeCells count="7">
    <mergeCell ref="G1:G2"/>
    <mergeCell ref="D34:E34"/>
    <mergeCell ref="D35:E35"/>
    <mergeCell ref="A1:A2"/>
    <mergeCell ref="B1:B2"/>
    <mergeCell ref="C1:E1"/>
    <mergeCell ref="F1:F2"/>
  </mergeCells>
  <pageMargins left="0.7" right="0.7" top="0.78740157499999996" bottom="0.78740157499999996" header="0.3" footer="0.3"/>
  <pageSetup paperSize="9" scale="99" orientation="portrait" r:id="rId1"/>
  <headerFooter>
    <oddHeader>&amp;C&amp;A</oddHeader>
    <oddFooter>&amp;R&amp;8Andreas Fischer | Wehleweg 4/ Top 43| 1030 Wien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A281-2C42-49CD-803B-273BD53A7D33}">
  <sheetPr>
    <pageSetUpPr fitToPage="1"/>
  </sheetPr>
  <dimension ref="A1:G35"/>
  <sheetViews>
    <sheetView view="pageLayout" zoomScaleNormal="100" workbookViewId="0">
      <selection activeCell="C3" sqref="C3"/>
    </sheetView>
  </sheetViews>
  <sheetFormatPr baseColWidth="10" defaultRowHeight="14.25" x14ac:dyDescent="0.2"/>
  <cols>
    <col min="1" max="1" width="15.375" bestFit="1" customWidth="1"/>
    <col min="8" max="8" width="12.625" customWidth="1"/>
  </cols>
  <sheetData>
    <row r="1" spans="1:7" ht="15" customHeight="1" x14ac:dyDescent="0.2">
      <c r="A1" s="70" t="s">
        <v>0</v>
      </c>
      <c r="B1" s="72" t="s">
        <v>1</v>
      </c>
      <c r="C1" s="74" t="s">
        <v>4</v>
      </c>
      <c r="D1" s="75"/>
      <c r="E1" s="75"/>
      <c r="F1" s="66" t="s">
        <v>7</v>
      </c>
      <c r="G1" s="68" t="s">
        <v>8</v>
      </c>
    </row>
    <row r="2" spans="1:7" ht="15" customHeight="1" x14ac:dyDescent="0.2">
      <c r="A2" s="71"/>
      <c r="B2" s="73"/>
      <c r="C2" s="15" t="s">
        <v>2</v>
      </c>
      <c r="D2" s="6" t="s">
        <v>3</v>
      </c>
      <c r="E2" s="36" t="s">
        <v>5</v>
      </c>
      <c r="F2" s="67"/>
      <c r="G2" s="69"/>
    </row>
    <row r="3" spans="1:7" ht="15" customHeight="1" x14ac:dyDescent="0.2">
      <c r="A3" s="1" t="str">
        <f>TEXT(B3,"TTTT")</f>
        <v>Montag</v>
      </c>
      <c r="B3" s="12">
        <v>45992</v>
      </c>
      <c r="C3" s="16"/>
      <c r="D3" s="8"/>
      <c r="E3" s="37"/>
      <c r="F3" s="17">
        <f>((D3-C3)*24)-E3</f>
        <v>0</v>
      </c>
      <c r="G3" s="4"/>
    </row>
    <row r="4" spans="1:7" ht="15" customHeight="1" x14ac:dyDescent="0.2">
      <c r="A4" s="7" t="str">
        <f t="shared" ref="A4:A33" si="0">TEXT(B4,"TTTT")</f>
        <v>Dienstag</v>
      </c>
      <c r="B4" s="13">
        <f>B3+1</f>
        <v>45993</v>
      </c>
      <c r="C4" s="18"/>
      <c r="D4" s="9"/>
      <c r="E4" s="38"/>
      <c r="F4" s="19">
        <f t="shared" ref="F4:F33" si="1">((D4-C4)*24)-E4</f>
        <v>0</v>
      </c>
      <c r="G4" s="10"/>
    </row>
    <row r="5" spans="1:7" ht="15" customHeight="1" x14ac:dyDescent="0.2">
      <c r="A5" s="2" t="str">
        <f t="shared" si="0"/>
        <v>Mittwoch</v>
      </c>
      <c r="B5" s="14">
        <f t="shared" ref="B5:B33" si="2">B4+1</f>
        <v>45994</v>
      </c>
      <c r="C5" s="20"/>
      <c r="D5" s="11"/>
      <c r="E5" s="39"/>
      <c r="F5" s="21">
        <f t="shared" si="1"/>
        <v>0</v>
      </c>
      <c r="G5" s="5"/>
    </row>
    <row r="6" spans="1:7" ht="15" customHeight="1" x14ac:dyDescent="0.2">
      <c r="A6" s="7" t="str">
        <f t="shared" si="0"/>
        <v>Donnerstag</v>
      </c>
      <c r="B6" s="13">
        <f t="shared" si="2"/>
        <v>45995</v>
      </c>
      <c r="C6" s="18"/>
      <c r="D6" s="9"/>
      <c r="E6" s="38"/>
      <c r="F6" s="19">
        <f t="shared" si="1"/>
        <v>0</v>
      </c>
      <c r="G6" s="10"/>
    </row>
    <row r="7" spans="1:7" ht="15" customHeight="1" x14ac:dyDescent="0.2">
      <c r="A7" s="2" t="str">
        <f t="shared" si="0"/>
        <v>Freitag</v>
      </c>
      <c r="B7" s="14">
        <f t="shared" si="2"/>
        <v>45996</v>
      </c>
      <c r="C7" s="20"/>
      <c r="D7" s="11"/>
      <c r="E7" s="39"/>
      <c r="F7" s="21">
        <f t="shared" si="1"/>
        <v>0</v>
      </c>
      <c r="G7" s="5"/>
    </row>
    <row r="8" spans="1:7" ht="15" customHeight="1" x14ac:dyDescent="0.2">
      <c r="A8" s="41" t="str">
        <f t="shared" si="0"/>
        <v>Samstag</v>
      </c>
      <c r="B8" s="42">
        <f t="shared" si="2"/>
        <v>45997</v>
      </c>
      <c r="C8" s="43"/>
      <c r="D8" s="44"/>
      <c r="E8" s="45"/>
      <c r="F8" s="46">
        <f t="shared" si="1"/>
        <v>0</v>
      </c>
      <c r="G8" s="47"/>
    </row>
    <row r="9" spans="1:7" ht="15" customHeight="1" x14ac:dyDescent="0.2">
      <c r="A9" s="41" t="str">
        <f t="shared" si="0"/>
        <v>Sonntag</v>
      </c>
      <c r="B9" s="42">
        <f t="shared" si="2"/>
        <v>45998</v>
      </c>
      <c r="C9" s="43"/>
      <c r="D9" s="44"/>
      <c r="E9" s="45"/>
      <c r="F9" s="46">
        <f t="shared" si="1"/>
        <v>0</v>
      </c>
      <c r="G9" s="47"/>
    </row>
    <row r="10" spans="1:7" ht="15" customHeight="1" x14ac:dyDescent="0.2">
      <c r="A10" s="7" t="str">
        <f t="shared" si="0"/>
        <v>Montag</v>
      </c>
      <c r="B10" s="13">
        <f t="shared" si="2"/>
        <v>45999</v>
      </c>
      <c r="C10" s="18"/>
      <c r="D10" s="9"/>
      <c r="E10" s="38"/>
      <c r="F10" s="19">
        <f t="shared" si="1"/>
        <v>0</v>
      </c>
      <c r="G10" s="10"/>
    </row>
    <row r="11" spans="1:7" ht="15" customHeight="1" x14ac:dyDescent="0.2">
      <c r="A11" s="2" t="str">
        <f t="shared" si="0"/>
        <v>Dienstag</v>
      </c>
      <c r="B11" s="14">
        <f t="shared" si="2"/>
        <v>46000</v>
      </c>
      <c r="C11" s="20"/>
      <c r="D11" s="11"/>
      <c r="E11" s="39"/>
      <c r="F11" s="21">
        <f t="shared" si="1"/>
        <v>0</v>
      </c>
      <c r="G11" s="5"/>
    </row>
    <row r="12" spans="1:7" ht="15" customHeight="1" x14ac:dyDescent="0.2">
      <c r="A12" s="7" t="str">
        <f t="shared" si="0"/>
        <v>Mittwoch</v>
      </c>
      <c r="B12" s="13">
        <f t="shared" si="2"/>
        <v>46001</v>
      </c>
      <c r="C12" s="18"/>
      <c r="D12" s="9"/>
      <c r="E12" s="38"/>
      <c r="F12" s="19">
        <f t="shared" si="1"/>
        <v>0</v>
      </c>
      <c r="G12" s="10"/>
    </row>
    <row r="13" spans="1:7" ht="15" customHeight="1" x14ac:dyDescent="0.2">
      <c r="A13" s="2" t="str">
        <f t="shared" si="0"/>
        <v>Donnerstag</v>
      </c>
      <c r="B13" s="14">
        <f t="shared" si="2"/>
        <v>46002</v>
      </c>
      <c r="C13" s="20"/>
      <c r="D13" s="11"/>
      <c r="E13" s="39"/>
      <c r="F13" s="21">
        <f t="shared" si="1"/>
        <v>0</v>
      </c>
      <c r="G13" s="5"/>
    </row>
    <row r="14" spans="1:7" ht="15" customHeight="1" x14ac:dyDescent="0.2">
      <c r="A14" s="7" t="str">
        <f t="shared" si="0"/>
        <v>Freitag</v>
      </c>
      <c r="B14" s="13">
        <f t="shared" si="2"/>
        <v>46003</v>
      </c>
      <c r="C14" s="18"/>
      <c r="D14" s="9"/>
      <c r="E14" s="38"/>
      <c r="F14" s="19">
        <f t="shared" si="1"/>
        <v>0</v>
      </c>
      <c r="G14" s="10"/>
    </row>
    <row r="15" spans="1:7" ht="15" customHeight="1" x14ac:dyDescent="0.2">
      <c r="A15" s="41" t="str">
        <f t="shared" si="0"/>
        <v>Samstag</v>
      </c>
      <c r="B15" s="42">
        <f t="shared" si="2"/>
        <v>46004</v>
      </c>
      <c r="C15" s="43"/>
      <c r="D15" s="44"/>
      <c r="E15" s="45"/>
      <c r="F15" s="46">
        <f t="shared" si="1"/>
        <v>0</v>
      </c>
      <c r="G15" s="47"/>
    </row>
    <row r="16" spans="1:7" ht="15" customHeight="1" x14ac:dyDescent="0.2">
      <c r="A16" s="41" t="str">
        <f t="shared" si="0"/>
        <v>Sonntag</v>
      </c>
      <c r="B16" s="42">
        <f t="shared" si="2"/>
        <v>46005</v>
      </c>
      <c r="C16" s="43"/>
      <c r="D16" s="44"/>
      <c r="E16" s="45"/>
      <c r="F16" s="46">
        <f t="shared" si="1"/>
        <v>0</v>
      </c>
      <c r="G16" s="47"/>
    </row>
    <row r="17" spans="1:7" ht="15" customHeight="1" x14ac:dyDescent="0.2">
      <c r="A17" s="2" t="str">
        <f t="shared" si="0"/>
        <v>Montag</v>
      </c>
      <c r="B17" s="14">
        <f t="shared" si="2"/>
        <v>46006</v>
      </c>
      <c r="C17" s="20"/>
      <c r="D17" s="11"/>
      <c r="E17" s="39"/>
      <c r="F17" s="21">
        <f t="shared" si="1"/>
        <v>0</v>
      </c>
      <c r="G17" s="5"/>
    </row>
    <row r="18" spans="1:7" ht="15" customHeight="1" x14ac:dyDescent="0.2">
      <c r="A18" s="7" t="str">
        <f t="shared" si="0"/>
        <v>Dienstag</v>
      </c>
      <c r="B18" s="13">
        <f t="shared" si="2"/>
        <v>46007</v>
      </c>
      <c r="C18" s="18"/>
      <c r="D18" s="9"/>
      <c r="E18" s="38"/>
      <c r="F18" s="19">
        <f t="shared" si="1"/>
        <v>0</v>
      </c>
      <c r="G18" s="10"/>
    </row>
    <row r="19" spans="1:7" ht="15" customHeight="1" x14ac:dyDescent="0.2">
      <c r="A19" s="2" t="str">
        <f t="shared" si="0"/>
        <v>Mittwoch</v>
      </c>
      <c r="B19" s="14">
        <f t="shared" si="2"/>
        <v>46008</v>
      </c>
      <c r="C19" s="20"/>
      <c r="D19" s="11"/>
      <c r="E19" s="39"/>
      <c r="F19" s="21">
        <f t="shared" si="1"/>
        <v>0</v>
      </c>
      <c r="G19" s="5"/>
    </row>
    <row r="20" spans="1:7" ht="15" customHeight="1" x14ac:dyDescent="0.2">
      <c r="A20" s="7" t="str">
        <f t="shared" si="0"/>
        <v>Donnerstag</v>
      </c>
      <c r="B20" s="13">
        <f t="shared" si="2"/>
        <v>46009</v>
      </c>
      <c r="C20" s="18"/>
      <c r="D20" s="9"/>
      <c r="E20" s="38"/>
      <c r="F20" s="19">
        <f t="shared" si="1"/>
        <v>0</v>
      </c>
      <c r="G20" s="10"/>
    </row>
    <row r="21" spans="1:7" ht="15" customHeight="1" x14ac:dyDescent="0.2">
      <c r="A21" s="2" t="str">
        <f t="shared" si="0"/>
        <v>Freitag</v>
      </c>
      <c r="B21" s="14">
        <f t="shared" si="2"/>
        <v>46010</v>
      </c>
      <c r="C21" s="20"/>
      <c r="D21" s="11"/>
      <c r="E21" s="39"/>
      <c r="F21" s="21">
        <f t="shared" si="1"/>
        <v>0</v>
      </c>
      <c r="G21" s="5"/>
    </row>
    <row r="22" spans="1:7" ht="15" customHeight="1" x14ac:dyDescent="0.2">
      <c r="A22" s="41" t="str">
        <f t="shared" si="0"/>
        <v>Samstag</v>
      </c>
      <c r="B22" s="42">
        <f t="shared" si="2"/>
        <v>46011</v>
      </c>
      <c r="C22" s="43"/>
      <c r="D22" s="44"/>
      <c r="E22" s="45"/>
      <c r="F22" s="46">
        <f t="shared" si="1"/>
        <v>0</v>
      </c>
      <c r="G22" s="47"/>
    </row>
    <row r="23" spans="1:7" ht="15" customHeight="1" x14ac:dyDescent="0.2">
      <c r="A23" s="41" t="str">
        <f t="shared" si="0"/>
        <v>Sonntag</v>
      </c>
      <c r="B23" s="42">
        <f t="shared" si="2"/>
        <v>46012</v>
      </c>
      <c r="C23" s="43"/>
      <c r="D23" s="44"/>
      <c r="E23" s="45"/>
      <c r="F23" s="46">
        <f t="shared" si="1"/>
        <v>0</v>
      </c>
      <c r="G23" s="47"/>
    </row>
    <row r="24" spans="1:7" ht="15" customHeight="1" x14ac:dyDescent="0.2">
      <c r="A24" s="7" t="str">
        <f t="shared" si="0"/>
        <v>Montag</v>
      </c>
      <c r="B24" s="13">
        <f t="shared" si="2"/>
        <v>46013</v>
      </c>
      <c r="C24" s="18"/>
      <c r="D24" s="9"/>
      <c r="E24" s="38"/>
      <c r="F24" s="19">
        <f t="shared" si="1"/>
        <v>0</v>
      </c>
      <c r="G24" s="10"/>
    </row>
    <row r="25" spans="1:7" ht="15" customHeight="1" x14ac:dyDescent="0.2">
      <c r="A25" s="2" t="str">
        <f t="shared" si="0"/>
        <v>Dienstag</v>
      </c>
      <c r="B25" s="14">
        <f t="shared" si="2"/>
        <v>46014</v>
      </c>
      <c r="C25" s="20"/>
      <c r="D25" s="11"/>
      <c r="E25" s="39"/>
      <c r="F25" s="21">
        <f t="shared" si="1"/>
        <v>0</v>
      </c>
      <c r="G25" s="5"/>
    </row>
    <row r="26" spans="1:7" ht="15" customHeight="1" x14ac:dyDescent="0.2">
      <c r="A26" s="41" t="str">
        <f t="shared" si="0"/>
        <v>Mittwoch</v>
      </c>
      <c r="B26" s="42">
        <f t="shared" si="2"/>
        <v>46015</v>
      </c>
      <c r="C26" s="43"/>
      <c r="D26" s="44"/>
      <c r="E26" s="45"/>
      <c r="F26" s="46">
        <f t="shared" si="1"/>
        <v>0</v>
      </c>
      <c r="G26" s="47"/>
    </row>
    <row r="27" spans="1:7" ht="15" customHeight="1" x14ac:dyDescent="0.2">
      <c r="A27" s="41" t="str">
        <f t="shared" si="0"/>
        <v>Donnerstag</v>
      </c>
      <c r="B27" s="42">
        <f t="shared" si="2"/>
        <v>46016</v>
      </c>
      <c r="C27" s="43"/>
      <c r="D27" s="44"/>
      <c r="E27" s="45"/>
      <c r="F27" s="46">
        <f t="shared" si="1"/>
        <v>0</v>
      </c>
      <c r="G27" s="47"/>
    </row>
    <row r="28" spans="1:7" ht="15" customHeight="1" x14ac:dyDescent="0.2">
      <c r="A28" s="41" t="str">
        <f t="shared" si="0"/>
        <v>Freitag</v>
      </c>
      <c r="B28" s="42">
        <f t="shared" si="2"/>
        <v>46017</v>
      </c>
      <c r="C28" s="43"/>
      <c r="D28" s="44"/>
      <c r="E28" s="45"/>
      <c r="F28" s="46">
        <f t="shared" si="1"/>
        <v>0</v>
      </c>
      <c r="G28" s="47"/>
    </row>
    <row r="29" spans="1:7" ht="15" customHeight="1" x14ac:dyDescent="0.2">
      <c r="A29" s="41" t="str">
        <f t="shared" si="0"/>
        <v>Samstag</v>
      </c>
      <c r="B29" s="42">
        <f t="shared" si="2"/>
        <v>46018</v>
      </c>
      <c r="C29" s="43"/>
      <c r="D29" s="44"/>
      <c r="E29" s="45"/>
      <c r="F29" s="46">
        <f t="shared" si="1"/>
        <v>0</v>
      </c>
      <c r="G29" s="47"/>
    </row>
    <row r="30" spans="1:7" ht="15" customHeight="1" x14ac:dyDescent="0.2">
      <c r="A30" s="41" t="str">
        <f t="shared" si="0"/>
        <v>Sonntag</v>
      </c>
      <c r="B30" s="42">
        <f t="shared" si="2"/>
        <v>46019</v>
      </c>
      <c r="C30" s="43"/>
      <c r="D30" s="44"/>
      <c r="E30" s="45"/>
      <c r="F30" s="46">
        <f t="shared" si="1"/>
        <v>0</v>
      </c>
      <c r="G30" s="47"/>
    </row>
    <row r="31" spans="1:7" ht="15" customHeight="1" x14ac:dyDescent="0.2">
      <c r="A31" s="41" t="str">
        <f t="shared" si="0"/>
        <v>Montag</v>
      </c>
      <c r="B31" s="42">
        <f t="shared" si="2"/>
        <v>46020</v>
      </c>
      <c r="C31" s="43"/>
      <c r="D31" s="44"/>
      <c r="E31" s="45"/>
      <c r="F31" s="46">
        <f t="shared" si="1"/>
        <v>0</v>
      </c>
      <c r="G31" s="47"/>
    </row>
    <row r="32" spans="1:7" ht="15" customHeight="1" x14ac:dyDescent="0.2">
      <c r="A32" s="41" t="str">
        <f t="shared" si="0"/>
        <v>Dienstag</v>
      </c>
      <c r="B32" s="42">
        <f t="shared" si="2"/>
        <v>46021</v>
      </c>
      <c r="C32" s="43"/>
      <c r="D32" s="44"/>
      <c r="E32" s="45"/>
      <c r="F32" s="46">
        <f t="shared" si="1"/>
        <v>0</v>
      </c>
      <c r="G32" s="47"/>
    </row>
    <row r="33" spans="1:7" ht="15" customHeight="1" x14ac:dyDescent="0.2">
      <c r="A33" s="48" t="str">
        <f t="shared" si="0"/>
        <v>Mittwoch</v>
      </c>
      <c r="B33" s="49">
        <f t="shared" si="2"/>
        <v>46022</v>
      </c>
      <c r="C33" s="50"/>
      <c r="D33" s="51"/>
      <c r="E33" s="52"/>
      <c r="F33" s="53">
        <f t="shared" si="1"/>
        <v>0</v>
      </c>
      <c r="G33" s="54"/>
    </row>
    <row r="34" spans="1:7" ht="15" x14ac:dyDescent="0.2">
      <c r="D34" s="64" t="s">
        <v>14</v>
      </c>
      <c r="E34" s="65"/>
      <c r="F34" s="35">
        <f>SUMIF(G3:G33,"X",F3:F33)</f>
        <v>0</v>
      </c>
    </row>
    <row r="35" spans="1:7" ht="15" x14ac:dyDescent="0.2">
      <c r="D35" s="64" t="s">
        <v>15</v>
      </c>
      <c r="E35" s="65"/>
      <c r="F35" s="35">
        <f>SUMIF(G3:G33,"",F3:F33)</f>
        <v>0</v>
      </c>
    </row>
  </sheetData>
  <mergeCells count="7">
    <mergeCell ref="G1:G2"/>
    <mergeCell ref="D34:E34"/>
    <mergeCell ref="D35:E35"/>
    <mergeCell ref="A1:A2"/>
    <mergeCell ref="B1:B2"/>
    <mergeCell ref="C1:E1"/>
    <mergeCell ref="F1:F2"/>
  </mergeCells>
  <pageMargins left="0.7" right="0.7" top="0.78740157499999996" bottom="0.78740157499999996" header="0.3" footer="0.3"/>
  <pageSetup paperSize="9" scale="99" orientation="portrait" r:id="rId1"/>
  <headerFooter>
    <oddHeader>&amp;C&amp;A</oddHeader>
    <oddFooter>&amp;R&amp;8Andreas Fischer | Wehleweg 4/ Top 43| 1030 Wien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Grunddaten</vt:lpstr>
      <vt:lpstr>Juli 2025</vt:lpstr>
      <vt:lpstr>August 2025</vt:lpstr>
      <vt:lpstr>September 2025</vt:lpstr>
      <vt:lpstr>Oktober 2025</vt:lpstr>
      <vt:lpstr>November 2025</vt:lpstr>
      <vt:lpstr>Dezember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Fischer</dc:creator>
  <cp:lastModifiedBy>Andreas Fischer</cp:lastModifiedBy>
  <cp:lastPrinted>2025-07-01T13:50:14Z</cp:lastPrinted>
  <dcterms:created xsi:type="dcterms:W3CDTF">2025-06-30T12:54:50Z</dcterms:created>
  <dcterms:modified xsi:type="dcterms:W3CDTF">2025-07-16T09:43:05Z</dcterms:modified>
</cp:coreProperties>
</file>